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05" yWindow="-105" windowWidth="23250" windowHeight="12450"/>
  </bookViews>
  <sheets>
    <sheet name="classe V...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D7" i="1" l="1"/>
  <c r="CD8" i="1"/>
  <c r="CD9" i="1"/>
  <c r="CD10" i="1"/>
  <c r="CD11" i="1"/>
  <c r="CD12" i="1"/>
  <c r="CD13" i="1"/>
  <c r="CD14" i="1"/>
  <c r="CD15" i="1"/>
  <c r="CD16" i="1"/>
  <c r="CD17" i="1"/>
  <c r="CD18" i="1"/>
  <c r="CD19" i="1"/>
  <c r="CD20" i="1"/>
  <c r="CD21" i="1"/>
  <c r="CD22" i="1"/>
  <c r="CD23" i="1"/>
  <c r="CD24" i="1"/>
  <c r="CD25" i="1"/>
  <c r="CD26" i="1"/>
  <c r="CD27" i="1"/>
  <c r="CD28" i="1"/>
  <c r="CD29" i="1"/>
  <c r="CD30" i="1"/>
  <c r="CE7" i="1"/>
  <c r="CE8" i="1"/>
  <c r="CE9" i="1"/>
  <c r="CE10" i="1"/>
  <c r="CE11" i="1"/>
  <c r="CE12" i="1"/>
  <c r="CE13" i="1"/>
  <c r="CE14" i="1"/>
  <c r="CE15" i="1"/>
  <c r="CE16" i="1"/>
  <c r="CE17" i="1"/>
  <c r="CE18" i="1"/>
  <c r="CE19" i="1"/>
  <c r="CE20" i="1"/>
  <c r="CE21" i="1"/>
  <c r="CE22" i="1"/>
  <c r="CE23" i="1"/>
  <c r="CE24" i="1"/>
  <c r="CE25" i="1"/>
  <c r="CE26" i="1"/>
  <c r="CE27" i="1"/>
  <c r="CE28" i="1"/>
  <c r="CE29" i="1"/>
  <c r="CE30" i="1"/>
  <c r="CF7" i="1"/>
  <c r="CF8" i="1"/>
  <c r="CF9" i="1"/>
  <c r="CF10" i="1"/>
  <c r="CF11" i="1"/>
  <c r="CF12" i="1"/>
  <c r="CF13" i="1"/>
  <c r="CF14" i="1"/>
  <c r="CF15" i="1"/>
  <c r="CF16" i="1"/>
  <c r="CF17" i="1"/>
  <c r="CF18" i="1"/>
  <c r="CF19" i="1"/>
  <c r="CF20" i="1"/>
  <c r="CF21" i="1"/>
  <c r="CF22" i="1"/>
  <c r="CF23" i="1"/>
  <c r="CF24" i="1"/>
  <c r="CF25" i="1"/>
  <c r="CF26" i="1"/>
  <c r="CF27" i="1"/>
  <c r="CF28" i="1"/>
  <c r="CF29" i="1"/>
  <c r="CF30" i="1"/>
  <c r="CG7" i="1"/>
  <c r="CG8" i="1"/>
  <c r="CG9" i="1"/>
  <c r="CG10" i="1"/>
  <c r="CG11" i="1"/>
  <c r="CG12" i="1"/>
  <c r="CG13" i="1"/>
  <c r="CG14" i="1"/>
  <c r="CG15" i="1"/>
  <c r="CG16" i="1"/>
  <c r="CG17" i="1"/>
  <c r="CG18" i="1"/>
  <c r="CG19" i="1"/>
  <c r="CG20" i="1"/>
  <c r="CG21" i="1"/>
  <c r="CG22" i="1"/>
  <c r="CG23" i="1"/>
  <c r="CG24" i="1"/>
  <c r="CG25" i="1"/>
  <c r="CG26" i="1"/>
  <c r="CG27" i="1"/>
  <c r="CG28" i="1"/>
  <c r="CG29" i="1"/>
  <c r="CG30" i="1"/>
  <c r="BS31" i="1"/>
  <c r="BT31" i="1"/>
  <c r="BU31" i="1"/>
  <c r="BV31" i="1"/>
  <c r="BW31" i="1"/>
  <c r="BX31" i="1"/>
  <c r="BY31" i="1"/>
  <c r="BZ31" i="1"/>
  <c r="CA31" i="1"/>
  <c r="CB31" i="1"/>
  <c r="AZ31" i="1" l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BN31" i="1"/>
  <c r="BO31" i="1"/>
  <c r="BP31" i="1"/>
  <c r="BQ31" i="1"/>
  <c r="BR31" i="1"/>
  <c r="CC31" i="1"/>
  <c r="AW7" i="1"/>
  <c r="AX7" i="1" s="1"/>
  <c r="AW8" i="1"/>
  <c r="AX8" i="1" s="1"/>
  <c r="AW9" i="1"/>
  <c r="AX9" i="1" s="1"/>
  <c r="AW10" i="1"/>
  <c r="AX10" i="1" s="1"/>
  <c r="AW11" i="1"/>
  <c r="AX11" i="1" s="1"/>
  <c r="AW12" i="1"/>
  <c r="AX12" i="1" s="1"/>
  <c r="AW13" i="1"/>
  <c r="AX13" i="1" s="1"/>
  <c r="AW14" i="1"/>
  <c r="AX14" i="1" s="1"/>
  <c r="AW15" i="1"/>
  <c r="AX15" i="1" s="1"/>
  <c r="AW16" i="1"/>
  <c r="AX16" i="1" s="1"/>
  <c r="AW17" i="1"/>
  <c r="AX17" i="1" s="1"/>
  <c r="AW18" i="1"/>
  <c r="AX18" i="1" s="1"/>
  <c r="AW19" i="1"/>
  <c r="AX19" i="1" s="1"/>
  <c r="AW20" i="1"/>
  <c r="AX20" i="1" s="1"/>
  <c r="AW21" i="1"/>
  <c r="AX21" i="1" s="1"/>
  <c r="AW22" i="1"/>
  <c r="AX22" i="1" s="1"/>
  <c r="AW23" i="1"/>
  <c r="AX23" i="1" s="1"/>
  <c r="AW24" i="1"/>
  <c r="AX24" i="1" s="1"/>
  <c r="AW25" i="1"/>
  <c r="AX25" i="1" s="1"/>
  <c r="AW26" i="1"/>
  <c r="AX26" i="1" s="1"/>
  <c r="AW27" i="1"/>
  <c r="AX27" i="1" s="1"/>
  <c r="AW28" i="1"/>
  <c r="AX28" i="1" s="1"/>
  <c r="AW29" i="1"/>
  <c r="AX29" i="1" s="1"/>
  <c r="AW30" i="1"/>
  <c r="AX30" i="1" s="1"/>
  <c r="AW6" i="1"/>
  <c r="AX6" i="1" s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AY31" i="1" l="1"/>
  <c r="B31" i="1"/>
  <c r="CD6" i="1" l="1"/>
  <c r="CE6" i="1" s="1"/>
  <c r="CF6" i="1" l="1"/>
  <c r="CG6" i="1" s="1"/>
  <c r="CF1048573" i="1" l="1"/>
</calcChain>
</file>

<file path=xl/sharedStrings.xml><?xml version="1.0" encoding="utf-8"?>
<sst xmlns="http://schemas.openxmlformats.org/spreadsheetml/2006/main" count="123" uniqueCount="75">
  <si>
    <t>Nominativi degli alunni</t>
  </si>
  <si>
    <t>tot
Gram</t>
  </si>
  <si>
    <t>TOTALE PROVA</t>
  </si>
  <si>
    <t>Numero item</t>
  </si>
  <si>
    <t>%</t>
  </si>
  <si>
    <t>1=corretta</t>
  </si>
  <si>
    <t>0= errata</t>
  </si>
  <si>
    <t>inserire la sezione nel nome del foglio (in basso a sinistra classe V…)</t>
  </si>
  <si>
    <t xml:space="preserve">tot. compr.
</t>
  </si>
  <si>
    <r>
      <rPr>
        <b/>
        <sz val="11"/>
        <color theme="1"/>
        <rFont val="Calibri"/>
        <family val="2"/>
        <scheme val="minor"/>
      </rPr>
      <t>A1=MACRO ASPETTO 1</t>
    </r>
    <r>
      <rPr>
        <sz val="11"/>
        <color theme="1"/>
        <rFont val="Calibri"/>
        <family val="2"/>
        <scheme val="minor"/>
      </rPr>
      <t xml:space="preserve">: </t>
    </r>
    <r>
      <rPr>
        <b/>
        <sz val="11"/>
        <color theme="1"/>
        <rFont val="Calibri"/>
        <family val="2"/>
        <scheme val="minor"/>
      </rPr>
      <t>Localizzare e individuare informazioni all'interno del testo</t>
    </r>
  </si>
  <si>
    <t>A2=MACRO ASPETTO 2: Ricostruire il significato del testo, a livello locale e globale</t>
  </si>
  <si>
    <t>A3=MACRO ASPETTO 3: Riflettere sul contenuto o sulla forma del testo, a livello locale o globale, e valutarli</t>
  </si>
  <si>
    <r>
      <t xml:space="preserve">Per approfondire: sul sito INVALSI, cosiglio la lettura della </t>
    </r>
    <r>
      <rPr>
        <b/>
        <sz val="11"/>
        <color theme="1"/>
        <rFont val="Calibri"/>
        <family val="2"/>
        <scheme val="minor"/>
      </rPr>
      <t>Guida della lettura alla prova di italiano 2020-2021</t>
    </r>
  </si>
  <si>
    <r>
      <t>e il Quadro Di Riferimento (</t>
    </r>
    <r>
      <rPr>
        <b/>
        <sz val="11"/>
        <color theme="1"/>
        <rFont val="Calibri"/>
        <family val="2"/>
        <scheme val="minor"/>
      </rPr>
      <t>QDR</t>
    </r>
    <r>
      <rPr>
        <sz val="11"/>
        <color theme="1"/>
        <rFont val="Calibri"/>
        <family val="2"/>
        <scheme val="minor"/>
      </rPr>
      <t>) delle Prove Invalsi di Italiano del 2018</t>
    </r>
  </si>
  <si>
    <t>totale domanda singola</t>
  </si>
  <si>
    <t>ASPETTI DI COMPRENSIONE</t>
  </si>
  <si>
    <t>RIFLESSIONE SULLA LINGUA</t>
  </si>
  <si>
    <t>O= ortografia</t>
  </si>
  <si>
    <t>M=morfologia</t>
  </si>
  <si>
    <t>FP=formazione delle parole</t>
  </si>
  <si>
    <t>LSE=lessico e semantica</t>
  </si>
  <si>
    <t>S=sintassi</t>
  </si>
  <si>
    <t>T=testualità</t>
  </si>
  <si>
    <t>Ambito</t>
  </si>
  <si>
    <t>Macro Aspetto</t>
  </si>
  <si>
    <r>
      <t xml:space="preserve">*= 1 </t>
    </r>
    <r>
      <rPr>
        <u/>
        <sz val="11"/>
        <color theme="1"/>
        <rFont val="Calibri"/>
        <family val="2"/>
      </rPr>
      <t>se tutti</t>
    </r>
    <r>
      <rPr>
        <sz val="11"/>
        <color theme="1"/>
        <rFont val="Calibri"/>
        <family val="2"/>
      </rPr>
      <t xml:space="preserve"> gli inserimenti  sono corretti</t>
    </r>
  </si>
  <si>
    <t>*= CORRETTA SE TUTTE LE SCELTE SONO CORRETTE</t>
  </si>
  <si>
    <t>10a</t>
  </si>
  <si>
    <t>10b</t>
  </si>
  <si>
    <t>10c</t>
  </si>
  <si>
    <t>10d</t>
  </si>
  <si>
    <t>10e</t>
  </si>
  <si>
    <t>10f</t>
  </si>
  <si>
    <t>6a</t>
  </si>
  <si>
    <t>6b</t>
  </si>
  <si>
    <t>6c</t>
  </si>
  <si>
    <t>6d</t>
  </si>
  <si>
    <t>12d</t>
  </si>
  <si>
    <t>12c</t>
  </si>
  <si>
    <t>12b</t>
  </si>
  <si>
    <t>12a</t>
  </si>
  <si>
    <t>2*</t>
  </si>
  <si>
    <t>6e</t>
  </si>
  <si>
    <t>10g</t>
  </si>
  <si>
    <t>Finale classe V - PROVA 8: TESTO NARRATIVO pp. 62-67 "Zio, dove ci porti?" Strategie INVALSI 5</t>
  </si>
  <si>
    <t>Finale classe V - PROVA 8: TESTO ESPOSITIVOpp.68-74 "Conosciamo la carta" Strategie INVALSI 5</t>
  </si>
  <si>
    <t>A1</t>
  </si>
  <si>
    <t>A2</t>
  </si>
  <si>
    <t>A3</t>
  </si>
  <si>
    <t>GRAMMATICA pp.75-77 "Strategie INVALSI 5", Giunti Scuola</t>
  </si>
  <si>
    <t>1a</t>
  </si>
  <si>
    <t>1b</t>
  </si>
  <si>
    <t>1c</t>
  </si>
  <si>
    <t>1d</t>
  </si>
  <si>
    <t>1e</t>
  </si>
  <si>
    <t>LSE</t>
  </si>
  <si>
    <t>3*</t>
  </si>
  <si>
    <t>S</t>
  </si>
  <si>
    <t>O</t>
  </si>
  <si>
    <t>M</t>
  </si>
  <si>
    <t>T</t>
  </si>
  <si>
    <t>8a</t>
  </si>
  <si>
    <t>8b</t>
  </si>
  <si>
    <t>8c</t>
  </si>
  <si>
    <t>9a</t>
  </si>
  <si>
    <t>9b</t>
  </si>
  <si>
    <t>9c</t>
  </si>
  <si>
    <t>9d</t>
  </si>
  <si>
    <t>9e</t>
  </si>
  <si>
    <t>11a</t>
  </si>
  <si>
    <t>11b</t>
  </si>
  <si>
    <t>11c</t>
  </si>
  <si>
    <t>11d</t>
  </si>
  <si>
    <t>11e</t>
  </si>
  <si>
    <t>11f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</si>
</sst>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8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Comic Sans MS"/>
      <family val="4"/>
    </font>
    <font>
      <b/>
      <sz val="10"/>
      <color theme="1"/>
      <name val="Comic Sans MS"/>
      <family val="4"/>
    </font>
    <font>
      <u/>
      <sz val="11"/>
      <color theme="1"/>
      <name val="Calibri"/>
      <family val="2"/>
    </font>
    <font>
      <sz val="9"/>
      <color theme="1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808080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0.34998626667073579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theme="0" tint="-0.249977111117893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499984740745262"/>
        <bgColor rgb="FF000000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rgb="FF92D050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7">
    <xf numFmtId="0" fontId="0" fillId="0" borderId="0" xfId="0"/>
    <xf numFmtId="0" fontId="1" fillId="0" borderId="5" xfId="0" applyFont="1" applyBorder="1"/>
    <xf numFmtId="0" fontId="1" fillId="0" borderId="0" xfId="0" applyFont="1"/>
    <xf numFmtId="0" fontId="1" fillId="6" borderId="0" xfId="0" applyFont="1" applyFill="1"/>
    <xf numFmtId="0" fontId="3" fillId="0" borderId="0" xfId="0" applyFont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" fillId="6" borderId="10" xfId="0" applyFont="1" applyFill="1" applyBorder="1"/>
    <xf numFmtId="0" fontId="1" fillId="0" borderId="11" xfId="0" applyFont="1" applyBorder="1"/>
    <xf numFmtId="0" fontId="1" fillId="0" borderId="9" xfId="0" applyFont="1" applyBorder="1"/>
    <xf numFmtId="0" fontId="0" fillId="0" borderId="9" xfId="0" applyBorder="1"/>
    <xf numFmtId="0" fontId="0" fillId="0" borderId="11" xfId="0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/>
    <xf numFmtId="0" fontId="1" fillId="9" borderId="2" xfId="0" applyFont="1" applyFill="1" applyBorder="1" applyAlignment="1">
      <alignment horizontal="left"/>
    </xf>
    <xf numFmtId="0" fontId="1" fillId="9" borderId="2" xfId="0" applyFont="1" applyFill="1" applyBorder="1"/>
    <xf numFmtId="0" fontId="1" fillId="0" borderId="2" xfId="0" applyFont="1" applyBorder="1"/>
    <xf numFmtId="0" fontId="1" fillId="3" borderId="4" xfId="0" applyFont="1" applyFill="1" applyBorder="1"/>
    <xf numFmtId="0" fontId="1" fillId="3" borderId="4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1" fillId="11" borderId="12" xfId="0" applyFont="1" applyFill="1" applyBorder="1" applyAlignment="1"/>
    <xf numFmtId="0" fontId="1" fillId="0" borderId="26" xfId="0" applyFont="1" applyBorder="1"/>
    <xf numFmtId="0" fontId="1" fillId="11" borderId="3" xfId="0" applyFont="1" applyFill="1" applyBorder="1" applyAlignment="1">
      <alignment horizontal="center"/>
    </xf>
    <xf numFmtId="0" fontId="1" fillId="14" borderId="2" xfId="0" applyFont="1" applyFill="1" applyBorder="1"/>
    <xf numFmtId="0" fontId="1" fillId="14" borderId="16" xfId="0" applyFont="1" applyFill="1" applyBorder="1"/>
    <xf numFmtId="0" fontId="1" fillId="14" borderId="9" xfId="0" applyFont="1" applyFill="1" applyBorder="1"/>
    <xf numFmtId="0" fontId="1" fillId="14" borderId="14" xfId="0" applyFont="1" applyFill="1" applyBorder="1"/>
    <xf numFmtId="0" fontId="1" fillId="14" borderId="23" xfId="0" applyFont="1" applyFill="1" applyBorder="1"/>
    <xf numFmtId="0" fontId="1" fillId="16" borderId="5" xfId="0" applyFont="1" applyFill="1" applyBorder="1"/>
    <xf numFmtId="0" fontId="1" fillId="16" borderId="9" xfId="0" applyFont="1" applyFill="1" applyBorder="1"/>
    <xf numFmtId="0" fontId="1" fillId="14" borderId="17" xfId="0" applyFont="1" applyFill="1" applyBorder="1"/>
    <xf numFmtId="0" fontId="1" fillId="14" borderId="21" xfId="0" applyFont="1" applyFill="1" applyBorder="1"/>
    <xf numFmtId="0" fontId="1" fillId="14" borderId="27" xfId="0" applyFont="1" applyFill="1" applyBorder="1"/>
    <xf numFmtId="0" fontId="1" fillId="14" borderId="29" xfId="0" applyFont="1" applyFill="1" applyBorder="1"/>
    <xf numFmtId="0" fontId="1" fillId="14" borderId="32" xfId="0" applyFont="1" applyFill="1" applyBorder="1"/>
    <xf numFmtId="0" fontId="1" fillId="14" borderId="33" xfId="0" applyFont="1" applyFill="1" applyBorder="1"/>
    <xf numFmtId="0" fontId="1" fillId="14" borderId="35" xfId="0" applyFont="1" applyFill="1" applyBorder="1" applyAlignment="1">
      <alignment horizontal="left"/>
    </xf>
    <xf numFmtId="0" fontId="1" fillId="14" borderId="36" xfId="0" applyFont="1" applyFill="1" applyBorder="1" applyAlignment="1">
      <alignment horizontal="left"/>
    </xf>
    <xf numFmtId="0" fontId="1" fillId="14" borderId="12" xfId="0" applyFont="1" applyFill="1" applyBorder="1" applyAlignment="1">
      <alignment horizontal="left"/>
    </xf>
    <xf numFmtId="0" fontId="7" fillId="14" borderId="12" xfId="0" applyFont="1" applyFill="1" applyBorder="1" applyAlignment="1">
      <alignment horizontal="left"/>
    </xf>
    <xf numFmtId="0" fontId="1" fillId="14" borderId="38" xfId="0" applyFont="1" applyFill="1" applyBorder="1" applyAlignment="1">
      <alignment horizontal="left"/>
    </xf>
    <xf numFmtId="0" fontId="1" fillId="14" borderId="12" xfId="0" applyFont="1" applyFill="1" applyBorder="1"/>
    <xf numFmtId="0" fontId="1" fillId="14" borderId="19" xfId="0" applyFont="1" applyFill="1" applyBorder="1" applyAlignment="1">
      <alignment horizontal="left"/>
    </xf>
    <xf numFmtId="0" fontId="1" fillId="16" borderId="35" xfId="0" applyFont="1" applyFill="1" applyBorder="1" applyAlignment="1">
      <alignment horizontal="left"/>
    </xf>
    <xf numFmtId="0" fontId="1" fillId="16" borderId="36" xfId="0" applyFont="1" applyFill="1" applyBorder="1" applyAlignment="1">
      <alignment horizontal="left"/>
    </xf>
    <xf numFmtId="0" fontId="1" fillId="16" borderId="38" xfId="0" applyFont="1" applyFill="1" applyBorder="1" applyAlignment="1">
      <alignment horizontal="left"/>
    </xf>
    <xf numFmtId="0" fontId="1" fillId="16" borderId="40" xfId="0" applyFont="1" applyFill="1" applyBorder="1" applyAlignment="1">
      <alignment horizontal="left"/>
    </xf>
    <xf numFmtId="0" fontId="1" fillId="11" borderId="19" xfId="0" applyFont="1" applyFill="1" applyBorder="1" applyAlignment="1"/>
    <xf numFmtId="0" fontId="1" fillId="11" borderId="12" xfId="0" applyFont="1" applyFill="1" applyBorder="1" applyAlignment="1">
      <alignment horizontal="center"/>
    </xf>
    <xf numFmtId="0" fontId="1" fillId="16" borderId="37" xfId="0" applyFont="1" applyFill="1" applyBorder="1" applyAlignment="1">
      <alignment horizontal="left"/>
    </xf>
    <xf numFmtId="0" fontId="1" fillId="16" borderId="33" xfId="0" applyFont="1" applyFill="1" applyBorder="1"/>
    <xf numFmtId="0" fontId="1" fillId="16" borderId="34" xfId="0" applyFont="1" applyFill="1" applyBorder="1"/>
    <xf numFmtId="0" fontId="1" fillId="16" borderId="27" xfId="0" applyFont="1" applyFill="1" applyBorder="1"/>
    <xf numFmtId="0" fontId="1" fillId="16" borderId="28" xfId="0" applyFont="1" applyFill="1" applyBorder="1"/>
    <xf numFmtId="0" fontId="1" fillId="16" borderId="29" xfId="0" applyFont="1" applyFill="1" applyBorder="1"/>
    <xf numFmtId="0" fontId="1" fillId="16" borderId="30" xfId="0" applyFont="1" applyFill="1" applyBorder="1"/>
    <xf numFmtId="0" fontId="1" fillId="16" borderId="31" xfId="0" applyFont="1" applyFill="1" applyBorder="1"/>
    <xf numFmtId="0" fontId="1" fillId="16" borderId="12" xfId="0" applyFont="1" applyFill="1" applyBorder="1" applyAlignment="1">
      <alignment horizontal="left"/>
    </xf>
    <xf numFmtId="0" fontId="1" fillId="16" borderId="32" xfId="0" applyFont="1" applyFill="1" applyBorder="1"/>
    <xf numFmtId="0" fontId="1" fillId="16" borderId="16" xfId="0" applyFont="1" applyFill="1" applyBorder="1"/>
    <xf numFmtId="0" fontId="1" fillId="16" borderId="17" xfId="0" applyFont="1" applyFill="1" applyBorder="1"/>
    <xf numFmtId="0" fontId="1" fillId="16" borderId="19" xfId="0" applyFont="1" applyFill="1" applyBorder="1" applyAlignment="1">
      <alignment horizontal="left"/>
    </xf>
    <xf numFmtId="0" fontId="1" fillId="16" borderId="39" xfId="0" applyFont="1" applyFill="1" applyBorder="1"/>
    <xf numFmtId="0" fontId="1" fillId="16" borderId="3" xfId="0" applyFont="1" applyFill="1" applyBorder="1"/>
    <xf numFmtId="0" fontId="1" fillId="16" borderId="21" xfId="0" applyFont="1" applyFill="1" applyBorder="1"/>
    <xf numFmtId="0" fontId="1" fillId="14" borderId="41" xfId="0" applyFont="1" applyFill="1" applyBorder="1"/>
    <xf numFmtId="0" fontId="1" fillId="14" borderId="42" xfId="0" applyFont="1" applyFill="1" applyBorder="1"/>
    <xf numFmtId="0" fontId="1" fillId="14" borderId="43" xfId="0" applyFont="1" applyFill="1" applyBorder="1"/>
    <xf numFmtId="0" fontId="1" fillId="16" borderId="44" xfId="0" applyFont="1" applyFill="1" applyBorder="1"/>
    <xf numFmtId="0" fontId="1" fillId="16" borderId="25" xfId="0" applyFont="1" applyFill="1" applyBorder="1"/>
    <xf numFmtId="0" fontId="1" fillId="14" borderId="45" xfId="0" applyFont="1" applyFill="1" applyBorder="1"/>
    <xf numFmtId="0" fontId="1" fillId="14" borderId="46" xfId="0" applyFont="1" applyFill="1" applyBorder="1"/>
    <xf numFmtId="0" fontId="1" fillId="14" borderId="47" xfId="0" applyFont="1" applyFill="1" applyBorder="1"/>
    <xf numFmtId="0" fontId="1" fillId="5" borderId="35" xfId="0" applyFont="1" applyFill="1" applyBorder="1" applyAlignment="1">
      <alignment horizontal="center"/>
    </xf>
    <xf numFmtId="0" fontId="1" fillId="5" borderId="36" xfId="0" applyFont="1" applyFill="1" applyBorder="1" applyAlignment="1">
      <alignment horizontal="left"/>
    </xf>
    <xf numFmtId="0" fontId="1" fillId="5" borderId="36" xfId="0" applyFont="1" applyFill="1" applyBorder="1" applyAlignment="1">
      <alignment horizontal="center"/>
    </xf>
    <xf numFmtId="0" fontId="1" fillId="5" borderId="38" xfId="0" applyFont="1" applyFill="1" applyBorder="1" applyAlignment="1">
      <alignment horizontal="left"/>
    </xf>
    <xf numFmtId="0" fontId="1" fillId="5" borderId="35" xfId="0" applyFont="1" applyFill="1" applyBorder="1" applyAlignment="1">
      <alignment horizontal="left"/>
    </xf>
    <xf numFmtId="0" fontId="1" fillId="5" borderId="12" xfId="0" applyFont="1" applyFill="1" applyBorder="1" applyAlignment="1">
      <alignment horizontal="center"/>
    </xf>
    <xf numFmtId="0" fontId="1" fillId="0" borderId="32" xfId="0" applyFont="1" applyBorder="1"/>
    <xf numFmtId="0" fontId="1" fillId="0" borderId="16" xfId="0" applyFont="1" applyBorder="1"/>
    <xf numFmtId="0" fontId="1" fillId="0" borderId="17" xfId="0" applyFont="1" applyBorder="1"/>
    <xf numFmtId="0" fontId="1" fillId="0" borderId="33" xfId="0" applyFont="1" applyBorder="1"/>
    <xf numFmtId="0" fontId="1" fillId="0" borderId="34" xfId="0" applyFont="1" applyBorder="1"/>
    <xf numFmtId="0" fontId="1" fillId="0" borderId="27" xfId="0" applyFont="1" applyBorder="1"/>
    <xf numFmtId="0" fontId="1" fillId="0" borderId="28" xfId="0" applyFont="1" applyBorder="1"/>
    <xf numFmtId="0" fontId="1" fillId="0" borderId="29" xfId="0" applyFont="1" applyBorder="1"/>
    <xf numFmtId="0" fontId="1" fillId="0" borderId="30" xfId="0" applyFont="1" applyBorder="1"/>
    <xf numFmtId="0" fontId="1" fillId="0" borderId="31" xfId="0" applyFont="1" applyBorder="1"/>
    <xf numFmtId="0" fontId="1" fillId="9" borderId="5" xfId="0" applyFont="1" applyFill="1" applyBorder="1"/>
    <xf numFmtId="0" fontId="1" fillId="4" borderId="5" xfId="0" applyFont="1" applyFill="1" applyBorder="1"/>
    <xf numFmtId="0" fontId="0" fillId="8" borderId="5" xfId="0" applyFill="1" applyBorder="1"/>
    <xf numFmtId="0" fontId="1" fillId="0" borderId="21" xfId="0" applyFont="1" applyBorder="1"/>
    <xf numFmtId="0" fontId="1" fillId="11" borderId="15" xfId="0" applyFont="1" applyFill="1" applyBorder="1" applyAlignment="1">
      <alignment horizontal="center"/>
    </xf>
    <xf numFmtId="0" fontId="1" fillId="11" borderId="19" xfId="0" applyFont="1" applyFill="1" applyBorder="1" applyAlignment="1">
      <alignment horizontal="center"/>
    </xf>
    <xf numFmtId="0" fontId="1" fillId="11" borderId="20" xfId="0" applyFont="1" applyFill="1" applyBorder="1" applyAlignment="1">
      <alignment horizontal="center"/>
    </xf>
    <xf numFmtId="0" fontId="1" fillId="11" borderId="15" xfId="0" applyFont="1" applyFill="1" applyBorder="1" applyAlignment="1">
      <alignment horizontal="center"/>
    </xf>
    <xf numFmtId="0" fontId="1" fillId="15" borderId="18" xfId="0" applyFont="1" applyFill="1" applyBorder="1" applyAlignment="1">
      <alignment horizontal="left"/>
    </xf>
    <xf numFmtId="0" fontId="1" fillId="15" borderId="3" xfId="0" applyFont="1" applyFill="1" applyBorder="1" applyAlignment="1">
      <alignment horizontal="left"/>
    </xf>
    <xf numFmtId="0" fontId="1" fillId="15" borderId="4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1" fillId="2" borderId="6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9" borderId="1" xfId="0" applyFont="1" applyFill="1" applyBorder="1" applyAlignment="1">
      <alignment horizontal="center" wrapText="1"/>
    </xf>
    <xf numFmtId="0" fontId="1" fillId="9" borderId="8" xfId="0" applyFont="1" applyFill="1" applyBorder="1" applyAlignment="1">
      <alignment horizontal="center" wrapText="1"/>
    </xf>
    <xf numFmtId="0" fontId="1" fillId="9" borderId="13" xfId="0" applyFont="1" applyFill="1" applyBorder="1" applyAlignment="1">
      <alignment horizontal="center" wrapText="1"/>
    </xf>
    <xf numFmtId="0" fontId="1" fillId="9" borderId="9" xfId="0" applyFont="1" applyFill="1" applyBorder="1" applyAlignment="1">
      <alignment horizontal="center" wrapText="1"/>
    </xf>
    <xf numFmtId="0" fontId="0" fillId="8" borderId="1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1" fillId="4" borderId="1" xfId="0" applyFont="1" applyFill="1" applyBorder="1" applyAlignment="1">
      <alignment horizontal="center" wrapText="1"/>
    </xf>
    <xf numFmtId="0" fontId="1" fillId="4" borderId="8" xfId="0" applyFont="1" applyFill="1" applyBorder="1" applyAlignment="1">
      <alignment horizontal="center" wrapText="1"/>
    </xf>
    <xf numFmtId="0" fontId="1" fillId="10" borderId="13" xfId="0" applyFont="1" applyFill="1" applyBorder="1" applyAlignment="1">
      <alignment horizontal="center"/>
    </xf>
    <xf numFmtId="0" fontId="1" fillId="10" borderId="0" xfId="0" applyFont="1" applyFill="1" applyBorder="1" applyAlignment="1">
      <alignment horizontal="center"/>
    </xf>
    <xf numFmtId="0" fontId="1" fillId="10" borderId="24" xfId="0" applyFont="1" applyFill="1" applyBorder="1" applyAlignment="1">
      <alignment horizontal="center"/>
    </xf>
    <xf numFmtId="0" fontId="1" fillId="3" borderId="22" xfId="0" applyFont="1" applyFill="1" applyBorder="1" applyAlignment="1">
      <alignment horizontal="center" vertical="center"/>
    </xf>
    <xf numFmtId="0" fontId="1" fillId="10" borderId="6" xfId="0" applyFont="1" applyFill="1" applyBorder="1" applyAlignment="1">
      <alignment horizontal="center"/>
    </xf>
    <xf numFmtId="0" fontId="1" fillId="10" borderId="7" xfId="0" applyFont="1" applyFill="1" applyBorder="1" applyAlignment="1">
      <alignment horizontal="center"/>
    </xf>
    <xf numFmtId="0" fontId="2" fillId="13" borderId="15" xfId="0" applyFont="1" applyFill="1" applyBorder="1" applyAlignment="1">
      <alignment horizontal="left"/>
    </xf>
    <xf numFmtId="0" fontId="2" fillId="13" borderId="19" xfId="0" applyFont="1" applyFill="1" applyBorder="1" applyAlignment="1">
      <alignment horizontal="left"/>
    </xf>
    <xf numFmtId="0" fontId="2" fillId="13" borderId="20" xfId="0" applyFont="1" applyFill="1" applyBorder="1" applyAlignment="1">
      <alignment horizontal="left"/>
    </xf>
    <xf numFmtId="0" fontId="1" fillId="7" borderId="2" xfId="0" applyFont="1" applyFill="1" applyBorder="1" applyAlignment="1">
      <alignment horizontal="left"/>
    </xf>
    <xf numFmtId="0" fontId="1" fillId="7" borderId="3" xfId="0" applyFont="1" applyFill="1" applyBorder="1" applyAlignment="1">
      <alignment horizontal="left"/>
    </xf>
    <xf numFmtId="0" fontId="1" fillId="12" borderId="48" xfId="0" applyFont="1" applyFill="1" applyBorder="1" applyAlignment="1">
      <alignment horizontal="center"/>
    </xf>
    <xf numFmtId="0" fontId="1" fillId="12" borderId="49" xfId="0" applyFont="1" applyFill="1" applyBorder="1" applyAlignment="1">
      <alignment horizontal="center"/>
    </xf>
    <xf numFmtId="0" fontId="1" fillId="11" borderId="5" xfId="0" applyFont="1" applyFill="1" applyBorder="1" applyAlignment="1">
      <alignment horizontal="center"/>
    </xf>
    <xf numFmtId="0" fontId="1" fillId="5" borderId="15" xfId="0" applyFont="1" applyFill="1" applyBorder="1" applyAlignment="1">
      <alignment horizontal="center"/>
    </xf>
    <xf numFmtId="0" fontId="1" fillId="0" borderId="50" xfId="0" applyFont="1" applyBorder="1"/>
    <xf numFmtId="0" fontId="1" fillId="0" borderId="18" xfId="0" applyFont="1" applyBorder="1"/>
    <xf numFmtId="0" fontId="1" fillId="0" borderId="51" xfId="0" applyFont="1" applyBorder="1"/>
    <xf numFmtId="0" fontId="1" fillId="5" borderId="38" xfId="0" applyFont="1" applyFill="1" applyBorder="1" applyAlignment="1">
      <alignment horizontal="center"/>
    </xf>
    <xf numFmtId="0" fontId="1" fillId="5" borderId="19" xfId="0" applyFont="1" applyFill="1" applyBorder="1" applyAlignment="1">
      <alignment horizontal="center"/>
    </xf>
    <xf numFmtId="0" fontId="1" fillId="0" borderId="39" xfId="0" applyFont="1" applyBorder="1"/>
    <xf numFmtId="0" fontId="1" fillId="0" borderId="3" xfId="0" applyFont="1" applyBorder="1"/>
    <xf numFmtId="0" fontId="1" fillId="0" borderId="25" xfId="0" applyFont="1" applyBorder="1"/>
    <xf numFmtId="0" fontId="1" fillId="5" borderId="37" xfId="0" applyFont="1" applyFill="1" applyBorder="1" applyAlignment="1">
      <alignment horizontal="center"/>
    </xf>
    <xf numFmtId="0" fontId="1" fillId="0" borderId="14" xfId="0" applyFont="1" applyBorder="1"/>
    <xf numFmtId="0" fontId="1" fillId="0" borderId="41" xfId="0" applyFont="1" applyBorder="1"/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1048573"/>
  <sheetViews>
    <sheetView tabSelected="1" workbookViewId="0">
      <pane xSplit="1" topLeftCell="AS1" activePane="topRight" state="frozen"/>
      <selection pane="topRight" activeCell="CA16" sqref="CA16"/>
    </sheetView>
  </sheetViews>
  <sheetFormatPr defaultRowHeight="15" x14ac:dyDescent="0.25"/>
  <cols>
    <col min="1" max="1" width="27.140625" style="2" customWidth="1"/>
    <col min="2" max="48" width="3.7109375" style="2" customWidth="1"/>
    <col min="49" max="49" width="7" style="2" customWidth="1"/>
    <col min="50" max="50" width="6.5703125" style="2" customWidth="1"/>
    <col min="51" max="81" width="3.7109375" style="2" customWidth="1"/>
    <col min="82" max="82" width="7.85546875" style="2" customWidth="1"/>
    <col min="83" max="83" width="6.42578125" style="2" customWidth="1"/>
    <col min="84" max="84" width="9" style="2" customWidth="1"/>
    <col min="85" max="85" width="6.140625" customWidth="1"/>
    <col min="88" max="88" width="97.7109375" customWidth="1"/>
  </cols>
  <sheetData>
    <row r="1" spans="1:100" ht="15" customHeight="1" thickBot="1" x14ac:dyDescent="0.3">
      <c r="A1" s="104" t="s">
        <v>0</v>
      </c>
      <c r="B1" s="127" t="s">
        <v>44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9"/>
      <c r="V1" s="100" t="s">
        <v>45</v>
      </c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2"/>
      <c r="AW1" s="108" t="s">
        <v>8</v>
      </c>
      <c r="AX1" s="113" t="s">
        <v>4</v>
      </c>
      <c r="AY1" s="130" t="s">
        <v>49</v>
      </c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  <c r="BV1" s="131"/>
      <c r="BW1" s="131"/>
      <c r="BX1" s="131"/>
      <c r="BY1" s="131"/>
      <c r="BZ1" s="131"/>
      <c r="CA1" s="131"/>
      <c r="CB1" s="131"/>
      <c r="CC1" s="131"/>
      <c r="CD1" s="108" t="s">
        <v>1</v>
      </c>
      <c r="CE1" s="113" t="s">
        <v>4</v>
      </c>
      <c r="CF1" s="119" t="s">
        <v>2</v>
      </c>
      <c r="CG1" s="117" t="s">
        <v>4</v>
      </c>
    </row>
    <row r="2" spans="1:100" ht="15.75" thickBot="1" x14ac:dyDescent="0.3">
      <c r="A2" s="105"/>
      <c r="B2" s="121" t="s">
        <v>24</v>
      </c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  <c r="AK2" s="122"/>
      <c r="AL2" s="122"/>
      <c r="AM2" s="122"/>
      <c r="AN2" s="122"/>
      <c r="AO2" s="122"/>
      <c r="AP2" s="122"/>
      <c r="AQ2" s="122"/>
      <c r="AR2" s="122"/>
      <c r="AS2" s="122"/>
      <c r="AT2" s="122"/>
      <c r="AU2" s="122"/>
      <c r="AV2" s="123"/>
      <c r="AW2" s="109"/>
      <c r="AX2" s="114"/>
      <c r="AY2" s="125" t="s">
        <v>23</v>
      </c>
      <c r="AZ2" s="126"/>
      <c r="BA2" s="126"/>
      <c r="BB2" s="126"/>
      <c r="BC2" s="126"/>
      <c r="BD2" s="126"/>
      <c r="BE2" s="126"/>
      <c r="BF2" s="126"/>
      <c r="BG2" s="126"/>
      <c r="BH2" s="126"/>
      <c r="BI2" s="126"/>
      <c r="BJ2" s="126"/>
      <c r="BK2" s="126"/>
      <c r="BL2" s="126"/>
      <c r="BM2" s="126"/>
      <c r="BN2" s="126"/>
      <c r="BO2" s="126"/>
      <c r="BP2" s="126"/>
      <c r="BQ2" s="126"/>
      <c r="BR2" s="126"/>
      <c r="BS2" s="126"/>
      <c r="BT2" s="126"/>
      <c r="BU2" s="126"/>
      <c r="BV2" s="126"/>
      <c r="BW2" s="126"/>
      <c r="BX2" s="126"/>
      <c r="BY2" s="126"/>
      <c r="BZ2" s="126"/>
      <c r="CA2" s="126"/>
      <c r="CB2" s="126"/>
      <c r="CC2" s="126"/>
      <c r="CD2" s="109"/>
      <c r="CE2" s="114"/>
      <c r="CF2" s="120"/>
      <c r="CG2" s="118"/>
    </row>
    <row r="3" spans="1:100" ht="15.75" thickBot="1" x14ac:dyDescent="0.3">
      <c r="A3" s="106"/>
      <c r="B3" s="23" t="s">
        <v>46</v>
      </c>
      <c r="C3" s="23" t="s">
        <v>46</v>
      </c>
      <c r="D3" s="23" t="s">
        <v>47</v>
      </c>
      <c r="E3" s="23" t="s">
        <v>47</v>
      </c>
      <c r="F3" s="23" t="s">
        <v>46</v>
      </c>
      <c r="G3" s="23" t="s">
        <v>48</v>
      </c>
      <c r="H3" s="23" t="s">
        <v>47</v>
      </c>
      <c r="I3" s="23" t="s">
        <v>47</v>
      </c>
      <c r="J3" s="23" t="s">
        <v>47</v>
      </c>
      <c r="K3" s="23" t="s">
        <v>46</v>
      </c>
      <c r="L3" s="23" t="s">
        <v>47</v>
      </c>
      <c r="M3" s="99" t="s">
        <v>47</v>
      </c>
      <c r="N3" s="97"/>
      <c r="O3" s="97"/>
      <c r="P3" s="98"/>
      <c r="Q3" s="23" t="s">
        <v>46</v>
      </c>
      <c r="R3" s="23" t="s">
        <v>47</v>
      </c>
      <c r="S3" s="23" t="s">
        <v>47</v>
      </c>
      <c r="T3" s="23" t="s">
        <v>48</v>
      </c>
      <c r="U3" s="23" t="s">
        <v>48</v>
      </c>
      <c r="V3" s="23" t="s">
        <v>48</v>
      </c>
      <c r="W3" s="23" t="s">
        <v>46</v>
      </c>
      <c r="X3" s="23" t="s">
        <v>46</v>
      </c>
      <c r="Y3" s="50" t="s">
        <v>46</v>
      </c>
      <c r="Z3" s="23" t="s">
        <v>46</v>
      </c>
      <c r="AA3" s="97" t="s">
        <v>47</v>
      </c>
      <c r="AB3" s="97"/>
      <c r="AC3" s="97"/>
      <c r="AD3" s="97"/>
      <c r="AE3" s="98"/>
      <c r="AF3" s="51" t="s">
        <v>46</v>
      </c>
      <c r="AG3" s="51" t="s">
        <v>47</v>
      </c>
      <c r="AH3" s="25" t="s">
        <v>47</v>
      </c>
      <c r="AI3" s="99" t="s">
        <v>47</v>
      </c>
      <c r="AJ3" s="97"/>
      <c r="AK3" s="97"/>
      <c r="AL3" s="97"/>
      <c r="AM3" s="97"/>
      <c r="AN3" s="97"/>
      <c r="AO3" s="98"/>
      <c r="AP3" s="51" t="s">
        <v>46</v>
      </c>
      <c r="AQ3" s="51" t="s">
        <v>47</v>
      </c>
      <c r="AR3" s="51" t="s">
        <v>48</v>
      </c>
      <c r="AS3" s="51" t="s">
        <v>48</v>
      </c>
      <c r="AT3" s="51" t="s">
        <v>46</v>
      </c>
      <c r="AU3" s="51" t="s">
        <v>46</v>
      </c>
      <c r="AV3" s="23" t="s">
        <v>46</v>
      </c>
      <c r="AW3" s="110"/>
      <c r="AX3" s="115"/>
      <c r="AY3" s="99" t="s">
        <v>55</v>
      </c>
      <c r="AZ3" s="97"/>
      <c r="BA3" s="97"/>
      <c r="BB3" s="97"/>
      <c r="BC3" s="98"/>
      <c r="BD3" s="23" t="s">
        <v>55</v>
      </c>
      <c r="BE3" s="23" t="s">
        <v>55</v>
      </c>
      <c r="BF3" s="51" t="s">
        <v>57</v>
      </c>
      <c r="BG3" s="96" t="s">
        <v>58</v>
      </c>
      <c r="BH3" s="99" t="s">
        <v>59</v>
      </c>
      <c r="BI3" s="97"/>
      <c r="BJ3" s="97"/>
      <c r="BK3" s="97"/>
      <c r="BL3" s="98"/>
      <c r="BM3" s="96" t="s">
        <v>59</v>
      </c>
      <c r="BN3" s="99" t="s">
        <v>60</v>
      </c>
      <c r="BO3" s="97"/>
      <c r="BP3" s="98"/>
      <c r="BQ3" s="99" t="s">
        <v>60</v>
      </c>
      <c r="BR3" s="97"/>
      <c r="BS3" s="97"/>
      <c r="BT3" s="97"/>
      <c r="BU3" s="98"/>
      <c r="BV3" s="51" t="s">
        <v>59</v>
      </c>
      <c r="BW3" s="99" t="s">
        <v>57</v>
      </c>
      <c r="BX3" s="97"/>
      <c r="BY3" s="97"/>
      <c r="BZ3" s="97"/>
      <c r="CA3" s="97"/>
      <c r="CB3" s="98"/>
      <c r="CC3" s="134" t="s">
        <v>59</v>
      </c>
      <c r="CD3" s="110"/>
      <c r="CE3" s="114"/>
      <c r="CF3" s="120"/>
      <c r="CG3" s="118"/>
    </row>
    <row r="4" spans="1:100" ht="15.75" thickBot="1" x14ac:dyDescent="0.3">
      <c r="A4" s="106"/>
      <c r="B4" s="132" t="s">
        <v>3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10"/>
      <c r="AX4" s="116"/>
      <c r="AY4" s="111" t="s">
        <v>3</v>
      </c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09"/>
      <c r="CE4" s="114"/>
      <c r="CF4" s="120"/>
      <c r="CG4" s="118"/>
    </row>
    <row r="5" spans="1:100" ht="15.75" thickBot="1" x14ac:dyDescent="0.3">
      <c r="A5" s="107"/>
      <c r="B5" s="41">
        <v>1</v>
      </c>
      <c r="C5" s="41">
        <v>2</v>
      </c>
      <c r="D5" s="41">
        <v>3</v>
      </c>
      <c r="E5" s="41">
        <v>4</v>
      </c>
      <c r="F5" s="41">
        <v>5</v>
      </c>
      <c r="G5" s="45">
        <v>6</v>
      </c>
      <c r="H5" s="41">
        <v>7</v>
      </c>
      <c r="I5" s="45">
        <v>8</v>
      </c>
      <c r="J5" s="41">
        <v>9</v>
      </c>
      <c r="K5" s="41">
        <v>10</v>
      </c>
      <c r="L5" s="42">
        <v>11</v>
      </c>
      <c r="M5" s="39" t="s">
        <v>40</v>
      </c>
      <c r="N5" s="40" t="s">
        <v>39</v>
      </c>
      <c r="O5" s="40" t="s">
        <v>38</v>
      </c>
      <c r="P5" s="43" t="s">
        <v>37</v>
      </c>
      <c r="Q5" s="44">
        <v>13</v>
      </c>
      <c r="R5" s="41">
        <v>14</v>
      </c>
      <c r="S5" s="41">
        <v>15</v>
      </c>
      <c r="T5" s="41">
        <v>16</v>
      </c>
      <c r="U5" s="41">
        <v>17</v>
      </c>
      <c r="V5" s="60">
        <v>1</v>
      </c>
      <c r="W5" s="49" t="s">
        <v>41</v>
      </c>
      <c r="X5" s="49">
        <v>3</v>
      </c>
      <c r="Y5" s="49">
        <v>4</v>
      </c>
      <c r="Z5" s="52">
        <v>5</v>
      </c>
      <c r="AA5" s="46" t="s">
        <v>33</v>
      </c>
      <c r="AB5" s="47" t="s">
        <v>34</v>
      </c>
      <c r="AC5" s="47" t="s">
        <v>35</v>
      </c>
      <c r="AD5" s="47" t="s">
        <v>36</v>
      </c>
      <c r="AE5" s="48" t="s">
        <v>42</v>
      </c>
      <c r="AF5" s="60">
        <v>7</v>
      </c>
      <c r="AG5" s="60">
        <v>8</v>
      </c>
      <c r="AH5" s="64">
        <v>9</v>
      </c>
      <c r="AI5" s="46" t="s">
        <v>27</v>
      </c>
      <c r="AJ5" s="47" t="s">
        <v>28</v>
      </c>
      <c r="AK5" s="47" t="s">
        <v>29</v>
      </c>
      <c r="AL5" s="47" t="s">
        <v>30</v>
      </c>
      <c r="AM5" s="47" t="s">
        <v>31</v>
      </c>
      <c r="AN5" s="47" t="s">
        <v>32</v>
      </c>
      <c r="AO5" s="48" t="s">
        <v>43</v>
      </c>
      <c r="AP5" s="49">
        <v>11</v>
      </c>
      <c r="AQ5" s="47">
        <v>12</v>
      </c>
      <c r="AR5" s="47">
        <v>13</v>
      </c>
      <c r="AS5" s="47">
        <v>14</v>
      </c>
      <c r="AT5" s="47">
        <v>15</v>
      </c>
      <c r="AU5" s="47">
        <v>16</v>
      </c>
      <c r="AV5" s="48">
        <v>17</v>
      </c>
      <c r="AW5" s="21"/>
      <c r="AX5" s="17"/>
      <c r="AY5" s="76" t="s">
        <v>50</v>
      </c>
      <c r="AZ5" s="77" t="s">
        <v>51</v>
      </c>
      <c r="BA5" s="77" t="s">
        <v>52</v>
      </c>
      <c r="BB5" s="77" t="s">
        <v>53</v>
      </c>
      <c r="BC5" s="79" t="s">
        <v>54</v>
      </c>
      <c r="BD5" s="81" t="s">
        <v>41</v>
      </c>
      <c r="BE5" s="81" t="s">
        <v>56</v>
      </c>
      <c r="BF5" s="81">
        <v>4</v>
      </c>
      <c r="BG5" s="135">
        <v>5</v>
      </c>
      <c r="BH5" s="80" t="s">
        <v>33</v>
      </c>
      <c r="BI5" s="77" t="s">
        <v>34</v>
      </c>
      <c r="BJ5" s="77" t="s">
        <v>35</v>
      </c>
      <c r="BK5" s="77" t="s">
        <v>36</v>
      </c>
      <c r="BL5" s="79" t="s">
        <v>42</v>
      </c>
      <c r="BM5" s="140">
        <v>7</v>
      </c>
      <c r="BN5" s="76" t="s">
        <v>61</v>
      </c>
      <c r="BO5" s="78" t="s">
        <v>62</v>
      </c>
      <c r="BP5" s="139" t="s">
        <v>63</v>
      </c>
      <c r="BQ5" s="76" t="s">
        <v>64</v>
      </c>
      <c r="BR5" s="78" t="s">
        <v>65</v>
      </c>
      <c r="BS5" s="144" t="s">
        <v>66</v>
      </c>
      <c r="BT5" s="144" t="s">
        <v>67</v>
      </c>
      <c r="BU5" s="139" t="s">
        <v>68</v>
      </c>
      <c r="BV5" s="135">
        <v>10</v>
      </c>
      <c r="BW5" s="76" t="s">
        <v>69</v>
      </c>
      <c r="BX5" s="78" t="s">
        <v>70</v>
      </c>
      <c r="BY5" s="78" t="s">
        <v>71</v>
      </c>
      <c r="BZ5" s="78" t="s">
        <v>72</v>
      </c>
      <c r="CA5" s="78" t="s">
        <v>73</v>
      </c>
      <c r="CB5" s="139" t="s">
        <v>74</v>
      </c>
      <c r="CC5" s="81">
        <v>12</v>
      </c>
      <c r="CD5" s="124"/>
      <c r="CE5" s="114"/>
      <c r="CF5" s="120"/>
      <c r="CG5" s="118"/>
      <c r="CJ5" s="22" t="s">
        <v>26</v>
      </c>
    </row>
    <row r="6" spans="1:100" x14ac:dyDescent="0.25">
      <c r="A6" s="19"/>
      <c r="B6" s="34"/>
      <c r="C6" s="34"/>
      <c r="D6" s="34"/>
      <c r="E6" s="34"/>
      <c r="F6" s="34"/>
      <c r="G6" s="34"/>
      <c r="H6" s="34"/>
      <c r="I6" s="34"/>
      <c r="J6" s="37"/>
      <c r="K6" s="37"/>
      <c r="L6" s="37"/>
      <c r="M6" s="38"/>
      <c r="N6" s="29"/>
      <c r="O6" s="34"/>
      <c r="P6" s="73"/>
      <c r="Q6" s="37"/>
      <c r="R6" s="37"/>
      <c r="S6" s="37"/>
      <c r="T6" s="37"/>
      <c r="U6" s="37"/>
      <c r="V6" s="61"/>
      <c r="W6" s="67"/>
      <c r="X6" s="67"/>
      <c r="Y6" s="67"/>
      <c r="Z6" s="65"/>
      <c r="AA6" s="53"/>
      <c r="AB6" s="32"/>
      <c r="AC6" s="32"/>
      <c r="AD6" s="32"/>
      <c r="AE6" s="54"/>
      <c r="AF6" s="61"/>
      <c r="AG6" s="61"/>
      <c r="AH6" s="65"/>
      <c r="AI6" s="53"/>
      <c r="AJ6" s="32"/>
      <c r="AK6" s="32"/>
      <c r="AL6" s="32"/>
      <c r="AM6" s="32"/>
      <c r="AN6" s="32"/>
      <c r="AO6" s="54"/>
      <c r="AP6" s="67"/>
      <c r="AQ6" s="67"/>
      <c r="AR6" s="67"/>
      <c r="AS6" s="67"/>
      <c r="AT6" s="67"/>
      <c r="AU6" s="67"/>
      <c r="AV6" s="67"/>
      <c r="AW6" s="20">
        <f>SUM(B6:AV6)</f>
        <v>0</v>
      </c>
      <c r="AX6" s="18">
        <f>((AW6*100)/47)</f>
        <v>0</v>
      </c>
      <c r="AY6" s="85"/>
      <c r="AZ6" s="10"/>
      <c r="BA6" s="10"/>
      <c r="BB6" s="10"/>
      <c r="BC6" s="86"/>
      <c r="BD6" s="82"/>
      <c r="BE6" s="82"/>
      <c r="BF6" s="82"/>
      <c r="BG6" s="136"/>
      <c r="BH6" s="85"/>
      <c r="BI6" s="10"/>
      <c r="BJ6" s="10"/>
      <c r="BK6" s="10"/>
      <c r="BL6" s="86"/>
      <c r="BM6" s="141"/>
      <c r="BN6" s="85"/>
      <c r="BO6" s="10"/>
      <c r="BP6" s="86"/>
      <c r="BQ6" s="85"/>
      <c r="BR6" s="10"/>
      <c r="BS6" s="145"/>
      <c r="BT6" s="145"/>
      <c r="BU6" s="86"/>
      <c r="BV6" s="136"/>
      <c r="BW6" s="85"/>
      <c r="BX6" s="10"/>
      <c r="BY6" s="10"/>
      <c r="BZ6" s="10"/>
      <c r="CA6" s="10"/>
      <c r="CB6" s="86"/>
      <c r="CC6" s="95"/>
      <c r="CD6" s="20">
        <f>SUM(AY6:CC6)</f>
        <v>0</v>
      </c>
      <c r="CE6" s="92">
        <f>(CD6*100)/31</f>
        <v>0</v>
      </c>
      <c r="CF6" s="93">
        <f>SUM(AW6,CD6)</f>
        <v>0</v>
      </c>
      <c r="CG6" s="94">
        <f>(CF6*100)/78</f>
        <v>0</v>
      </c>
      <c r="CI6" s="103" t="s">
        <v>5</v>
      </c>
      <c r="CJ6" s="103"/>
    </row>
    <row r="7" spans="1:100" x14ac:dyDescent="0.25">
      <c r="A7" s="19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35"/>
      <c r="N7" s="26"/>
      <c r="O7" s="27"/>
      <c r="P7" s="74"/>
      <c r="Q7" s="27"/>
      <c r="R7" s="27"/>
      <c r="S7" s="27"/>
      <c r="T7" s="27"/>
      <c r="U7" s="27"/>
      <c r="V7" s="62"/>
      <c r="W7" s="62"/>
      <c r="X7" s="62"/>
      <c r="Y7" s="62"/>
      <c r="Z7" s="66"/>
      <c r="AA7" s="55"/>
      <c r="AB7" s="31"/>
      <c r="AC7" s="31"/>
      <c r="AD7" s="31"/>
      <c r="AE7" s="56"/>
      <c r="AF7" s="62"/>
      <c r="AG7" s="62"/>
      <c r="AH7" s="66"/>
      <c r="AI7" s="55"/>
      <c r="AJ7" s="31"/>
      <c r="AK7" s="31"/>
      <c r="AL7" s="31"/>
      <c r="AM7" s="31"/>
      <c r="AN7" s="31"/>
      <c r="AO7" s="56"/>
      <c r="AP7" s="62"/>
      <c r="AQ7" s="62"/>
      <c r="AR7" s="62"/>
      <c r="AS7" s="62"/>
      <c r="AT7" s="62"/>
      <c r="AU7" s="62"/>
      <c r="AV7" s="62"/>
      <c r="AW7" s="20">
        <f t="shared" ref="AW7:AW30" si="0">SUM(B7:AV7)</f>
        <v>0</v>
      </c>
      <c r="AX7" s="18">
        <f t="shared" ref="AX7:AX30" si="1">((AW7*100)/47)</f>
        <v>0</v>
      </c>
      <c r="AY7" s="87"/>
      <c r="AZ7" s="1"/>
      <c r="BA7" s="1"/>
      <c r="BB7" s="1"/>
      <c r="BC7" s="88"/>
      <c r="BD7" s="83"/>
      <c r="BE7" s="83"/>
      <c r="BF7" s="83"/>
      <c r="BG7" s="137"/>
      <c r="BH7" s="87"/>
      <c r="BI7" s="1"/>
      <c r="BJ7" s="1"/>
      <c r="BK7" s="1"/>
      <c r="BL7" s="88"/>
      <c r="BM7" s="142"/>
      <c r="BN7" s="87"/>
      <c r="BO7" s="1"/>
      <c r="BP7" s="88"/>
      <c r="BQ7" s="87"/>
      <c r="BR7" s="1"/>
      <c r="BS7" s="19"/>
      <c r="BT7" s="19"/>
      <c r="BU7" s="88"/>
      <c r="BV7" s="137"/>
      <c r="BW7" s="87"/>
      <c r="BX7" s="1"/>
      <c r="BY7" s="1"/>
      <c r="BZ7" s="1"/>
      <c r="CA7" s="1"/>
      <c r="CB7" s="88"/>
      <c r="CC7" s="83"/>
      <c r="CD7" s="20">
        <f t="shared" ref="CD7:CD30" si="2">SUM(AY7:CC7)</f>
        <v>0</v>
      </c>
      <c r="CE7" s="92">
        <f t="shared" ref="CE7:CE30" si="3">(CD7*100)/31</f>
        <v>0</v>
      </c>
      <c r="CF7" s="93">
        <f t="shared" ref="CF7:CF30" si="4">SUM(AW7,CD7)</f>
        <v>0</v>
      </c>
      <c r="CG7" s="94">
        <f t="shared" ref="CG7:CG30" si="5">(CF7*100)/78</f>
        <v>0</v>
      </c>
      <c r="CI7" s="103" t="s">
        <v>6</v>
      </c>
      <c r="CJ7" s="103"/>
    </row>
    <row r="8" spans="1:100" x14ac:dyDescent="0.25">
      <c r="A8" s="19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35"/>
      <c r="N8" s="26"/>
      <c r="O8" s="27"/>
      <c r="P8" s="74"/>
      <c r="Q8" s="27"/>
      <c r="R8" s="27"/>
      <c r="S8" s="27"/>
      <c r="T8" s="27"/>
      <c r="U8" s="27"/>
      <c r="V8" s="62"/>
      <c r="W8" s="62"/>
      <c r="X8" s="62"/>
      <c r="Y8" s="62"/>
      <c r="Z8" s="66"/>
      <c r="AA8" s="55"/>
      <c r="AB8" s="31"/>
      <c r="AC8" s="31"/>
      <c r="AD8" s="31"/>
      <c r="AE8" s="56"/>
      <c r="AF8" s="62"/>
      <c r="AG8" s="62"/>
      <c r="AH8" s="66"/>
      <c r="AI8" s="55"/>
      <c r="AJ8" s="31"/>
      <c r="AK8" s="31"/>
      <c r="AL8" s="31"/>
      <c r="AM8" s="31"/>
      <c r="AN8" s="31"/>
      <c r="AO8" s="56"/>
      <c r="AP8" s="62"/>
      <c r="AQ8" s="62"/>
      <c r="AR8" s="62"/>
      <c r="AS8" s="62"/>
      <c r="AT8" s="62"/>
      <c r="AU8" s="62"/>
      <c r="AV8" s="62"/>
      <c r="AW8" s="20">
        <f t="shared" si="0"/>
        <v>0</v>
      </c>
      <c r="AX8" s="18">
        <f t="shared" si="1"/>
        <v>0</v>
      </c>
      <c r="AY8" s="87"/>
      <c r="AZ8" s="1"/>
      <c r="BA8" s="1"/>
      <c r="BB8" s="1"/>
      <c r="BC8" s="88"/>
      <c r="BD8" s="83"/>
      <c r="BE8" s="83"/>
      <c r="BF8" s="83"/>
      <c r="BG8" s="137"/>
      <c r="BH8" s="87"/>
      <c r="BI8" s="1"/>
      <c r="BJ8" s="1"/>
      <c r="BK8" s="1"/>
      <c r="BL8" s="88"/>
      <c r="BM8" s="142"/>
      <c r="BN8" s="87"/>
      <c r="BO8" s="1"/>
      <c r="BP8" s="88"/>
      <c r="BQ8" s="87"/>
      <c r="BR8" s="1"/>
      <c r="BS8" s="19"/>
      <c r="BT8" s="19"/>
      <c r="BU8" s="88"/>
      <c r="BV8" s="137"/>
      <c r="BW8" s="87"/>
      <c r="BX8" s="1"/>
      <c r="BY8" s="1"/>
      <c r="BZ8" s="1"/>
      <c r="CA8" s="1"/>
      <c r="CB8" s="88"/>
      <c r="CC8" s="83"/>
      <c r="CD8" s="20">
        <f t="shared" si="2"/>
        <v>0</v>
      </c>
      <c r="CE8" s="92">
        <f t="shared" si="3"/>
        <v>0</v>
      </c>
      <c r="CF8" s="93">
        <f t="shared" si="4"/>
        <v>0</v>
      </c>
      <c r="CG8" s="94">
        <f t="shared" si="5"/>
        <v>0</v>
      </c>
      <c r="CI8" s="103" t="s">
        <v>7</v>
      </c>
      <c r="CJ8" s="103"/>
    </row>
    <row r="9" spans="1:100" x14ac:dyDescent="0.25">
      <c r="A9" s="19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35"/>
      <c r="N9" s="26"/>
      <c r="O9" s="27"/>
      <c r="P9" s="74"/>
      <c r="Q9" s="27"/>
      <c r="R9" s="27"/>
      <c r="S9" s="27"/>
      <c r="T9" s="27"/>
      <c r="U9" s="27"/>
      <c r="V9" s="62"/>
      <c r="W9" s="62"/>
      <c r="X9" s="62"/>
      <c r="Y9" s="62"/>
      <c r="Z9" s="66"/>
      <c r="AA9" s="55"/>
      <c r="AB9" s="31"/>
      <c r="AC9" s="31"/>
      <c r="AD9" s="31"/>
      <c r="AE9" s="56"/>
      <c r="AF9" s="62"/>
      <c r="AG9" s="62"/>
      <c r="AH9" s="66"/>
      <c r="AI9" s="55"/>
      <c r="AJ9" s="31"/>
      <c r="AK9" s="31"/>
      <c r="AL9" s="31"/>
      <c r="AM9" s="31"/>
      <c r="AN9" s="31"/>
      <c r="AO9" s="56"/>
      <c r="AP9" s="62"/>
      <c r="AQ9" s="62"/>
      <c r="AR9" s="62"/>
      <c r="AS9" s="62"/>
      <c r="AT9" s="62"/>
      <c r="AU9" s="62"/>
      <c r="AV9" s="62"/>
      <c r="AW9" s="20">
        <f t="shared" si="0"/>
        <v>0</v>
      </c>
      <c r="AX9" s="18">
        <f t="shared" si="1"/>
        <v>0</v>
      </c>
      <c r="AY9" s="87"/>
      <c r="AZ9" s="1"/>
      <c r="BA9" s="1"/>
      <c r="BB9" s="1"/>
      <c r="BC9" s="88"/>
      <c r="BD9" s="83"/>
      <c r="BE9" s="83"/>
      <c r="BF9" s="83"/>
      <c r="BG9" s="137"/>
      <c r="BH9" s="87"/>
      <c r="BI9" s="1"/>
      <c r="BJ9" s="1"/>
      <c r="BK9" s="1"/>
      <c r="BL9" s="88"/>
      <c r="BM9" s="142"/>
      <c r="BN9" s="87"/>
      <c r="BO9" s="1"/>
      <c r="BP9" s="88"/>
      <c r="BQ9" s="87"/>
      <c r="BR9" s="1"/>
      <c r="BS9" s="19"/>
      <c r="BT9" s="19"/>
      <c r="BU9" s="88"/>
      <c r="BV9" s="137"/>
      <c r="BW9" s="87"/>
      <c r="BX9" s="1"/>
      <c r="BY9" s="1"/>
      <c r="BZ9" s="1"/>
      <c r="CA9" s="1"/>
      <c r="CB9" s="88"/>
      <c r="CC9" s="83"/>
      <c r="CD9" s="20">
        <f t="shared" si="2"/>
        <v>0</v>
      </c>
      <c r="CE9" s="92">
        <f t="shared" si="3"/>
        <v>0</v>
      </c>
      <c r="CF9" s="93">
        <f t="shared" si="4"/>
        <v>0</v>
      </c>
      <c r="CG9" s="94">
        <f t="shared" si="5"/>
        <v>0</v>
      </c>
    </row>
    <row r="10" spans="1:100" ht="18" x14ac:dyDescent="0.35">
      <c r="A10" s="19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35"/>
      <c r="N10" s="26"/>
      <c r="O10" s="27"/>
      <c r="P10" s="74"/>
      <c r="Q10" s="27"/>
      <c r="R10" s="27"/>
      <c r="S10" s="27"/>
      <c r="T10" s="27"/>
      <c r="U10" s="27"/>
      <c r="V10" s="62"/>
      <c r="W10" s="62"/>
      <c r="X10" s="62"/>
      <c r="Y10" s="62"/>
      <c r="Z10" s="66"/>
      <c r="AA10" s="55"/>
      <c r="AB10" s="31"/>
      <c r="AC10" s="31"/>
      <c r="AD10" s="31"/>
      <c r="AE10" s="56"/>
      <c r="AF10" s="62"/>
      <c r="AG10" s="62"/>
      <c r="AH10" s="66"/>
      <c r="AI10" s="55"/>
      <c r="AJ10" s="31"/>
      <c r="AK10" s="31"/>
      <c r="AL10" s="31"/>
      <c r="AM10" s="31"/>
      <c r="AN10" s="31"/>
      <c r="AO10" s="56"/>
      <c r="AP10" s="62"/>
      <c r="AQ10" s="62"/>
      <c r="AR10" s="62"/>
      <c r="AS10" s="62"/>
      <c r="AT10" s="62"/>
      <c r="AU10" s="62"/>
      <c r="AV10" s="62"/>
      <c r="AW10" s="20">
        <f t="shared" si="0"/>
        <v>0</v>
      </c>
      <c r="AX10" s="18">
        <f t="shared" si="1"/>
        <v>0</v>
      </c>
      <c r="AY10" s="87"/>
      <c r="AZ10" s="1"/>
      <c r="BA10" s="1"/>
      <c r="BB10" s="1"/>
      <c r="BC10" s="88"/>
      <c r="BD10" s="83"/>
      <c r="BE10" s="83"/>
      <c r="BF10" s="83"/>
      <c r="BG10" s="137"/>
      <c r="BH10" s="87"/>
      <c r="BI10" s="1"/>
      <c r="BJ10" s="1"/>
      <c r="BK10" s="1"/>
      <c r="BL10" s="88"/>
      <c r="BM10" s="142"/>
      <c r="BN10" s="87"/>
      <c r="BO10" s="1"/>
      <c r="BP10" s="88"/>
      <c r="BQ10" s="87"/>
      <c r="BR10" s="1"/>
      <c r="BS10" s="19"/>
      <c r="BT10" s="19"/>
      <c r="BU10" s="88"/>
      <c r="BV10" s="137"/>
      <c r="BW10" s="87"/>
      <c r="BX10" s="1"/>
      <c r="BY10" s="1"/>
      <c r="BZ10" s="1"/>
      <c r="CA10" s="1"/>
      <c r="CB10" s="88"/>
      <c r="CC10" s="83"/>
      <c r="CD10" s="20">
        <f t="shared" si="2"/>
        <v>0</v>
      </c>
      <c r="CE10" s="92">
        <f t="shared" si="3"/>
        <v>0</v>
      </c>
      <c r="CF10" s="93">
        <f t="shared" si="4"/>
        <v>0</v>
      </c>
      <c r="CG10" s="94">
        <f t="shared" si="5"/>
        <v>0</v>
      </c>
      <c r="CI10" s="4"/>
      <c r="CJ10" s="13" t="s">
        <v>15</v>
      </c>
      <c r="CK10" s="4"/>
    </row>
    <row r="11" spans="1:100" ht="15" customHeight="1" x14ac:dyDescent="0.25">
      <c r="A11" s="19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35"/>
      <c r="N11" s="26"/>
      <c r="O11" s="27"/>
      <c r="P11" s="74"/>
      <c r="Q11" s="27"/>
      <c r="R11" s="27"/>
      <c r="S11" s="27"/>
      <c r="T11" s="27"/>
      <c r="U11" s="27"/>
      <c r="V11" s="62"/>
      <c r="W11" s="62"/>
      <c r="X11" s="62"/>
      <c r="Y11" s="62"/>
      <c r="Z11" s="66"/>
      <c r="AA11" s="55"/>
      <c r="AB11" s="31"/>
      <c r="AC11" s="31"/>
      <c r="AD11" s="31"/>
      <c r="AE11" s="56"/>
      <c r="AF11" s="62"/>
      <c r="AG11" s="62"/>
      <c r="AH11" s="66"/>
      <c r="AI11" s="55"/>
      <c r="AJ11" s="31"/>
      <c r="AK11" s="31"/>
      <c r="AL11" s="31"/>
      <c r="AM11" s="31"/>
      <c r="AN11" s="31"/>
      <c r="AO11" s="56"/>
      <c r="AP11" s="62"/>
      <c r="AQ11" s="62"/>
      <c r="AR11" s="62"/>
      <c r="AS11" s="62"/>
      <c r="AT11" s="62"/>
      <c r="AU11" s="62"/>
      <c r="AV11" s="62"/>
      <c r="AW11" s="20">
        <f t="shared" si="0"/>
        <v>0</v>
      </c>
      <c r="AX11" s="18">
        <f t="shared" si="1"/>
        <v>0</v>
      </c>
      <c r="AY11" s="87"/>
      <c r="AZ11" s="1"/>
      <c r="BA11" s="1"/>
      <c r="BB11" s="1"/>
      <c r="BC11" s="88"/>
      <c r="BD11" s="83"/>
      <c r="BE11" s="83"/>
      <c r="BF11" s="83"/>
      <c r="BG11" s="137"/>
      <c r="BH11" s="87"/>
      <c r="BI11" s="1"/>
      <c r="BJ11" s="1"/>
      <c r="BK11" s="1"/>
      <c r="BL11" s="88"/>
      <c r="BM11" s="142"/>
      <c r="BN11" s="87"/>
      <c r="BO11" s="1"/>
      <c r="BP11" s="88"/>
      <c r="BQ11" s="87"/>
      <c r="BR11" s="1"/>
      <c r="BS11" s="19"/>
      <c r="BT11" s="19"/>
      <c r="BU11" s="88"/>
      <c r="BV11" s="137"/>
      <c r="BW11" s="87"/>
      <c r="BX11" s="1"/>
      <c r="BY11" s="1"/>
      <c r="BZ11" s="1"/>
      <c r="CA11" s="1"/>
      <c r="CB11" s="88"/>
      <c r="CC11" s="83"/>
      <c r="CD11" s="20">
        <f t="shared" si="2"/>
        <v>0</v>
      </c>
      <c r="CE11" s="92">
        <f t="shared" si="3"/>
        <v>0</v>
      </c>
      <c r="CF11" s="93">
        <f t="shared" si="4"/>
        <v>0</v>
      </c>
      <c r="CG11" s="94">
        <f t="shared" si="5"/>
        <v>0</v>
      </c>
      <c r="CI11" s="5"/>
      <c r="CJ11" s="5" t="s">
        <v>9</v>
      </c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 spans="1:100" x14ac:dyDescent="0.25">
      <c r="A12" s="19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35"/>
      <c r="N12" s="26"/>
      <c r="O12" s="27"/>
      <c r="P12" s="74"/>
      <c r="Q12" s="27"/>
      <c r="R12" s="27"/>
      <c r="S12" s="27"/>
      <c r="T12" s="27"/>
      <c r="U12" s="27"/>
      <c r="V12" s="62"/>
      <c r="W12" s="62"/>
      <c r="X12" s="62"/>
      <c r="Y12" s="62"/>
      <c r="Z12" s="66"/>
      <c r="AA12" s="55"/>
      <c r="AB12" s="31"/>
      <c r="AC12" s="31"/>
      <c r="AD12" s="31"/>
      <c r="AE12" s="56"/>
      <c r="AF12" s="62"/>
      <c r="AG12" s="62"/>
      <c r="AH12" s="66"/>
      <c r="AI12" s="55"/>
      <c r="AJ12" s="31"/>
      <c r="AK12" s="31"/>
      <c r="AL12" s="31"/>
      <c r="AM12" s="31"/>
      <c r="AN12" s="31"/>
      <c r="AO12" s="56"/>
      <c r="AP12" s="62"/>
      <c r="AQ12" s="62"/>
      <c r="AR12" s="62"/>
      <c r="AS12" s="62"/>
      <c r="AT12" s="62"/>
      <c r="AU12" s="62"/>
      <c r="AV12" s="62"/>
      <c r="AW12" s="20">
        <f t="shared" si="0"/>
        <v>0</v>
      </c>
      <c r="AX12" s="18">
        <f t="shared" si="1"/>
        <v>0</v>
      </c>
      <c r="AY12" s="87"/>
      <c r="AZ12" s="1"/>
      <c r="BA12" s="1"/>
      <c r="BB12" s="1"/>
      <c r="BC12" s="88"/>
      <c r="BD12" s="83"/>
      <c r="BE12" s="83"/>
      <c r="BF12" s="83"/>
      <c r="BG12" s="137"/>
      <c r="BH12" s="87"/>
      <c r="BI12" s="1"/>
      <c r="BJ12" s="1"/>
      <c r="BK12" s="1"/>
      <c r="BL12" s="88"/>
      <c r="BM12" s="142"/>
      <c r="BN12" s="87"/>
      <c r="BO12" s="1"/>
      <c r="BP12" s="88"/>
      <c r="BQ12" s="87"/>
      <c r="BR12" s="1"/>
      <c r="BS12" s="19"/>
      <c r="BT12" s="19"/>
      <c r="BU12" s="88"/>
      <c r="BV12" s="137"/>
      <c r="BW12" s="87"/>
      <c r="BX12" s="1"/>
      <c r="BY12" s="1"/>
      <c r="BZ12" s="1"/>
      <c r="CA12" s="1"/>
      <c r="CB12" s="88"/>
      <c r="CC12" s="83"/>
      <c r="CD12" s="20">
        <f t="shared" si="2"/>
        <v>0</v>
      </c>
      <c r="CE12" s="92">
        <f t="shared" si="3"/>
        <v>0</v>
      </c>
      <c r="CF12" s="93">
        <f t="shared" si="4"/>
        <v>0</v>
      </c>
      <c r="CG12" s="94">
        <f t="shared" si="5"/>
        <v>0</v>
      </c>
      <c r="CI12" s="5"/>
      <c r="CJ12" s="7" t="s">
        <v>10</v>
      </c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 spans="1:100" ht="16.5" customHeight="1" x14ac:dyDescent="0.25">
      <c r="A13" s="19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35"/>
      <c r="N13" s="26"/>
      <c r="O13" s="27"/>
      <c r="P13" s="74"/>
      <c r="Q13" s="27"/>
      <c r="R13" s="27"/>
      <c r="S13" s="27"/>
      <c r="T13" s="27"/>
      <c r="U13" s="27"/>
      <c r="V13" s="62"/>
      <c r="W13" s="62"/>
      <c r="X13" s="62"/>
      <c r="Y13" s="62"/>
      <c r="Z13" s="66"/>
      <c r="AA13" s="55"/>
      <c r="AB13" s="31"/>
      <c r="AC13" s="31"/>
      <c r="AD13" s="31"/>
      <c r="AE13" s="56"/>
      <c r="AF13" s="62"/>
      <c r="AG13" s="62"/>
      <c r="AH13" s="66"/>
      <c r="AI13" s="55"/>
      <c r="AJ13" s="31"/>
      <c r="AK13" s="31"/>
      <c r="AL13" s="31"/>
      <c r="AM13" s="31"/>
      <c r="AN13" s="31"/>
      <c r="AO13" s="56"/>
      <c r="AP13" s="62"/>
      <c r="AQ13" s="62"/>
      <c r="AR13" s="62"/>
      <c r="AS13" s="62"/>
      <c r="AT13" s="62"/>
      <c r="AU13" s="62"/>
      <c r="AV13" s="62"/>
      <c r="AW13" s="20">
        <f t="shared" si="0"/>
        <v>0</v>
      </c>
      <c r="AX13" s="18">
        <f t="shared" si="1"/>
        <v>0</v>
      </c>
      <c r="AY13" s="87"/>
      <c r="AZ13" s="1"/>
      <c r="BA13" s="1"/>
      <c r="BB13" s="1"/>
      <c r="BC13" s="88"/>
      <c r="BD13" s="83"/>
      <c r="BE13" s="83"/>
      <c r="BF13" s="83"/>
      <c r="BG13" s="137"/>
      <c r="BH13" s="87"/>
      <c r="BI13" s="1"/>
      <c r="BJ13" s="1"/>
      <c r="BK13" s="1"/>
      <c r="BL13" s="88"/>
      <c r="BM13" s="142"/>
      <c r="BN13" s="87"/>
      <c r="BO13" s="1"/>
      <c r="BP13" s="88"/>
      <c r="BQ13" s="87"/>
      <c r="BR13" s="1"/>
      <c r="BS13" s="19"/>
      <c r="BT13" s="19"/>
      <c r="BU13" s="88"/>
      <c r="BV13" s="137"/>
      <c r="BW13" s="87"/>
      <c r="BX13" s="1"/>
      <c r="BY13" s="1"/>
      <c r="BZ13" s="1"/>
      <c r="CA13" s="1"/>
      <c r="CB13" s="88"/>
      <c r="CC13" s="83"/>
      <c r="CD13" s="20">
        <f t="shared" si="2"/>
        <v>0</v>
      </c>
      <c r="CE13" s="92">
        <f t="shared" si="3"/>
        <v>0</v>
      </c>
      <c r="CF13" s="93">
        <f t="shared" si="4"/>
        <v>0</v>
      </c>
      <c r="CG13" s="94">
        <f t="shared" si="5"/>
        <v>0</v>
      </c>
      <c r="CI13" s="5"/>
      <c r="CJ13" s="7" t="s">
        <v>11</v>
      </c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</row>
    <row r="14" spans="1:100" ht="15.75" customHeight="1" x14ac:dyDescent="0.25">
      <c r="A14" s="19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35"/>
      <c r="N14" s="26"/>
      <c r="O14" s="27"/>
      <c r="P14" s="74"/>
      <c r="Q14" s="27"/>
      <c r="R14" s="27"/>
      <c r="S14" s="27"/>
      <c r="T14" s="27"/>
      <c r="U14" s="27"/>
      <c r="V14" s="62"/>
      <c r="W14" s="62"/>
      <c r="X14" s="62"/>
      <c r="Y14" s="62"/>
      <c r="Z14" s="66"/>
      <c r="AA14" s="55"/>
      <c r="AB14" s="31"/>
      <c r="AC14" s="31"/>
      <c r="AD14" s="31"/>
      <c r="AE14" s="56"/>
      <c r="AF14" s="62"/>
      <c r="AG14" s="62"/>
      <c r="AH14" s="66"/>
      <c r="AI14" s="55"/>
      <c r="AJ14" s="31"/>
      <c r="AK14" s="31"/>
      <c r="AL14" s="31"/>
      <c r="AM14" s="31"/>
      <c r="AN14" s="31"/>
      <c r="AO14" s="56"/>
      <c r="AP14" s="62"/>
      <c r="AQ14" s="62"/>
      <c r="AR14" s="62"/>
      <c r="AS14" s="62"/>
      <c r="AT14" s="62"/>
      <c r="AU14" s="62"/>
      <c r="AV14" s="62"/>
      <c r="AW14" s="20">
        <f t="shared" si="0"/>
        <v>0</v>
      </c>
      <c r="AX14" s="18">
        <f t="shared" si="1"/>
        <v>0</v>
      </c>
      <c r="AY14" s="87"/>
      <c r="AZ14" s="1"/>
      <c r="BA14" s="1"/>
      <c r="BB14" s="1"/>
      <c r="BC14" s="88"/>
      <c r="BD14" s="83"/>
      <c r="BE14" s="83"/>
      <c r="BF14" s="83"/>
      <c r="BG14" s="137"/>
      <c r="BH14" s="87"/>
      <c r="BI14" s="1"/>
      <c r="BJ14" s="1"/>
      <c r="BK14" s="1"/>
      <c r="BL14" s="88"/>
      <c r="BM14" s="142"/>
      <c r="BN14" s="87"/>
      <c r="BO14" s="1"/>
      <c r="BP14" s="88"/>
      <c r="BQ14" s="87"/>
      <c r="BR14" s="1"/>
      <c r="BS14" s="19"/>
      <c r="BT14" s="19"/>
      <c r="BU14" s="88"/>
      <c r="BV14" s="137"/>
      <c r="BW14" s="87"/>
      <c r="BX14" s="1"/>
      <c r="BY14" s="1"/>
      <c r="BZ14" s="1"/>
      <c r="CA14" s="1"/>
      <c r="CB14" s="88"/>
      <c r="CC14" s="83"/>
      <c r="CD14" s="20">
        <f t="shared" si="2"/>
        <v>0</v>
      </c>
      <c r="CE14" s="92">
        <f t="shared" si="3"/>
        <v>0</v>
      </c>
      <c r="CF14" s="93">
        <f t="shared" si="4"/>
        <v>0</v>
      </c>
      <c r="CG14" s="94">
        <f t="shared" si="5"/>
        <v>0</v>
      </c>
      <c r="CI14" s="5"/>
      <c r="CJ14" s="6" t="s">
        <v>12</v>
      </c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</row>
    <row r="15" spans="1:100" x14ac:dyDescent="0.25">
      <c r="A15" s="19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35"/>
      <c r="N15" s="26"/>
      <c r="O15" s="27"/>
      <c r="P15" s="74"/>
      <c r="Q15" s="27"/>
      <c r="R15" s="27"/>
      <c r="S15" s="27"/>
      <c r="T15" s="27"/>
      <c r="U15" s="27"/>
      <c r="V15" s="62"/>
      <c r="W15" s="62"/>
      <c r="X15" s="62"/>
      <c r="Y15" s="62"/>
      <c r="Z15" s="66"/>
      <c r="AA15" s="55"/>
      <c r="AB15" s="31"/>
      <c r="AC15" s="31"/>
      <c r="AD15" s="31"/>
      <c r="AE15" s="56"/>
      <c r="AF15" s="62"/>
      <c r="AG15" s="62"/>
      <c r="AH15" s="66"/>
      <c r="AI15" s="55"/>
      <c r="AJ15" s="31"/>
      <c r="AK15" s="31"/>
      <c r="AL15" s="31"/>
      <c r="AM15" s="31"/>
      <c r="AN15" s="31"/>
      <c r="AO15" s="56"/>
      <c r="AP15" s="62"/>
      <c r="AQ15" s="62"/>
      <c r="AR15" s="62"/>
      <c r="AS15" s="62"/>
      <c r="AT15" s="62"/>
      <c r="AU15" s="62"/>
      <c r="AV15" s="62"/>
      <c r="AW15" s="20">
        <f t="shared" si="0"/>
        <v>0</v>
      </c>
      <c r="AX15" s="18">
        <f t="shared" si="1"/>
        <v>0</v>
      </c>
      <c r="AY15" s="87"/>
      <c r="AZ15" s="1"/>
      <c r="BA15" s="1"/>
      <c r="BB15" s="1"/>
      <c r="BC15" s="88"/>
      <c r="BD15" s="83"/>
      <c r="BE15" s="83"/>
      <c r="BF15" s="83"/>
      <c r="BG15" s="137"/>
      <c r="BH15" s="87"/>
      <c r="BI15" s="1"/>
      <c r="BJ15" s="1"/>
      <c r="BK15" s="1"/>
      <c r="BL15" s="88"/>
      <c r="BM15" s="142"/>
      <c r="BN15" s="87"/>
      <c r="BO15" s="1"/>
      <c r="BP15" s="88"/>
      <c r="BQ15" s="87"/>
      <c r="BR15" s="1"/>
      <c r="BS15" s="19"/>
      <c r="BT15" s="19"/>
      <c r="BU15" s="88"/>
      <c r="BV15" s="137"/>
      <c r="BW15" s="87"/>
      <c r="BX15" s="1"/>
      <c r="BY15" s="1"/>
      <c r="BZ15" s="1"/>
      <c r="CA15" s="1"/>
      <c r="CB15" s="88"/>
      <c r="CC15" s="83"/>
      <c r="CD15" s="20">
        <f t="shared" si="2"/>
        <v>0</v>
      </c>
      <c r="CE15" s="92">
        <f t="shared" si="3"/>
        <v>0</v>
      </c>
      <c r="CF15" s="93">
        <f t="shared" si="4"/>
        <v>0</v>
      </c>
      <c r="CG15" s="94">
        <f t="shared" si="5"/>
        <v>0</v>
      </c>
      <c r="CI15" s="5"/>
      <c r="CJ15" s="6" t="s">
        <v>13</v>
      </c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</row>
    <row r="16" spans="1:100" x14ac:dyDescent="0.25">
      <c r="A16" s="19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35"/>
      <c r="N16" s="26"/>
      <c r="O16" s="27"/>
      <c r="P16" s="74"/>
      <c r="Q16" s="27"/>
      <c r="R16" s="27"/>
      <c r="S16" s="27"/>
      <c r="T16" s="27"/>
      <c r="U16" s="27"/>
      <c r="V16" s="62"/>
      <c r="W16" s="62"/>
      <c r="X16" s="62"/>
      <c r="Y16" s="62"/>
      <c r="Z16" s="66"/>
      <c r="AA16" s="55"/>
      <c r="AB16" s="31"/>
      <c r="AC16" s="31"/>
      <c r="AD16" s="31"/>
      <c r="AE16" s="56"/>
      <c r="AF16" s="62"/>
      <c r="AG16" s="62"/>
      <c r="AH16" s="66"/>
      <c r="AI16" s="55"/>
      <c r="AJ16" s="31"/>
      <c r="AK16" s="31"/>
      <c r="AL16" s="31"/>
      <c r="AM16" s="31"/>
      <c r="AN16" s="31"/>
      <c r="AO16" s="56"/>
      <c r="AP16" s="62"/>
      <c r="AQ16" s="62"/>
      <c r="AR16" s="62"/>
      <c r="AS16" s="62"/>
      <c r="AT16" s="62"/>
      <c r="AU16" s="62"/>
      <c r="AV16" s="62"/>
      <c r="AW16" s="20">
        <f t="shared" si="0"/>
        <v>0</v>
      </c>
      <c r="AX16" s="18">
        <f t="shared" si="1"/>
        <v>0</v>
      </c>
      <c r="AY16" s="87"/>
      <c r="AZ16" s="1"/>
      <c r="BA16" s="1"/>
      <c r="BB16" s="1"/>
      <c r="BC16" s="88"/>
      <c r="BD16" s="83"/>
      <c r="BE16" s="83"/>
      <c r="BF16" s="83"/>
      <c r="BG16" s="137"/>
      <c r="BH16" s="87"/>
      <c r="BI16" s="1"/>
      <c r="BJ16" s="1"/>
      <c r="BK16" s="1"/>
      <c r="BL16" s="88"/>
      <c r="BM16" s="142"/>
      <c r="BN16" s="87"/>
      <c r="BO16" s="1"/>
      <c r="BP16" s="88"/>
      <c r="BQ16" s="87"/>
      <c r="BR16" s="1"/>
      <c r="BS16" s="19"/>
      <c r="BT16" s="19"/>
      <c r="BU16" s="88"/>
      <c r="BV16" s="137"/>
      <c r="BW16" s="87"/>
      <c r="BX16" s="1"/>
      <c r="BY16" s="1"/>
      <c r="BZ16" s="1"/>
      <c r="CA16" s="1"/>
      <c r="CB16" s="88"/>
      <c r="CC16" s="83"/>
      <c r="CD16" s="20">
        <f t="shared" si="2"/>
        <v>0</v>
      </c>
      <c r="CE16" s="92">
        <f t="shared" si="3"/>
        <v>0</v>
      </c>
      <c r="CF16" s="93">
        <f t="shared" si="4"/>
        <v>0</v>
      </c>
      <c r="CG16" s="94">
        <f t="shared" si="5"/>
        <v>0</v>
      </c>
    </row>
    <row r="17" spans="1:89" ht="16.5" x14ac:dyDescent="0.35">
      <c r="A17" s="19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35"/>
      <c r="N17" s="26"/>
      <c r="O17" s="27"/>
      <c r="P17" s="74"/>
      <c r="Q17" s="27"/>
      <c r="R17" s="27"/>
      <c r="S17" s="27"/>
      <c r="T17" s="27"/>
      <c r="U17" s="27"/>
      <c r="V17" s="62"/>
      <c r="W17" s="62"/>
      <c r="X17" s="62"/>
      <c r="Y17" s="62"/>
      <c r="Z17" s="66"/>
      <c r="AA17" s="55"/>
      <c r="AB17" s="31"/>
      <c r="AC17" s="31"/>
      <c r="AD17" s="31"/>
      <c r="AE17" s="56"/>
      <c r="AF17" s="62"/>
      <c r="AG17" s="62"/>
      <c r="AH17" s="66"/>
      <c r="AI17" s="55"/>
      <c r="AJ17" s="31"/>
      <c r="AK17" s="31"/>
      <c r="AL17" s="31"/>
      <c r="AM17" s="31"/>
      <c r="AN17" s="31"/>
      <c r="AO17" s="56"/>
      <c r="AP17" s="62"/>
      <c r="AQ17" s="62"/>
      <c r="AR17" s="62"/>
      <c r="AS17" s="62"/>
      <c r="AT17" s="62"/>
      <c r="AU17" s="62"/>
      <c r="AV17" s="62"/>
      <c r="AW17" s="20">
        <f t="shared" si="0"/>
        <v>0</v>
      </c>
      <c r="AX17" s="18">
        <f t="shared" si="1"/>
        <v>0</v>
      </c>
      <c r="AY17" s="87"/>
      <c r="AZ17" s="1"/>
      <c r="BA17" s="1"/>
      <c r="BB17" s="1"/>
      <c r="BC17" s="88"/>
      <c r="BD17" s="83"/>
      <c r="BE17" s="83"/>
      <c r="BF17" s="83"/>
      <c r="BG17" s="137"/>
      <c r="BH17" s="87"/>
      <c r="BI17" s="1"/>
      <c r="BJ17" s="1"/>
      <c r="BK17" s="1"/>
      <c r="BL17" s="88"/>
      <c r="BM17" s="142"/>
      <c r="BN17" s="87"/>
      <c r="BO17" s="1"/>
      <c r="BP17" s="88"/>
      <c r="BQ17" s="87"/>
      <c r="BR17" s="1"/>
      <c r="BS17" s="19"/>
      <c r="BT17" s="19"/>
      <c r="BU17" s="88"/>
      <c r="BV17" s="137"/>
      <c r="BW17" s="87"/>
      <c r="BX17" s="1"/>
      <c r="BY17" s="1"/>
      <c r="BZ17" s="1"/>
      <c r="CA17" s="1"/>
      <c r="CB17" s="88"/>
      <c r="CC17" s="83"/>
      <c r="CD17" s="20">
        <f t="shared" si="2"/>
        <v>0</v>
      </c>
      <c r="CE17" s="92">
        <f t="shared" si="3"/>
        <v>0</v>
      </c>
      <c r="CF17" s="93">
        <f t="shared" si="4"/>
        <v>0</v>
      </c>
      <c r="CG17" s="94">
        <f t="shared" si="5"/>
        <v>0</v>
      </c>
      <c r="CJ17" s="14" t="s">
        <v>16</v>
      </c>
    </row>
    <row r="18" spans="1:89" x14ac:dyDescent="0.25">
      <c r="A18" s="19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35"/>
      <c r="N18" s="26"/>
      <c r="O18" s="27"/>
      <c r="P18" s="74"/>
      <c r="Q18" s="27"/>
      <c r="R18" s="27"/>
      <c r="S18" s="27"/>
      <c r="T18" s="27"/>
      <c r="U18" s="27"/>
      <c r="V18" s="62"/>
      <c r="W18" s="62"/>
      <c r="X18" s="62"/>
      <c r="Y18" s="62"/>
      <c r="Z18" s="66"/>
      <c r="AA18" s="55"/>
      <c r="AB18" s="31"/>
      <c r="AC18" s="31"/>
      <c r="AD18" s="31"/>
      <c r="AE18" s="56"/>
      <c r="AF18" s="62"/>
      <c r="AG18" s="62"/>
      <c r="AH18" s="66"/>
      <c r="AI18" s="55"/>
      <c r="AJ18" s="31"/>
      <c r="AK18" s="31"/>
      <c r="AL18" s="31"/>
      <c r="AM18" s="31"/>
      <c r="AN18" s="31"/>
      <c r="AO18" s="56"/>
      <c r="AP18" s="62"/>
      <c r="AQ18" s="62"/>
      <c r="AR18" s="62"/>
      <c r="AS18" s="62"/>
      <c r="AT18" s="62"/>
      <c r="AU18" s="62"/>
      <c r="AV18" s="62"/>
      <c r="AW18" s="20">
        <f t="shared" si="0"/>
        <v>0</v>
      </c>
      <c r="AX18" s="18">
        <f t="shared" si="1"/>
        <v>0</v>
      </c>
      <c r="AY18" s="87"/>
      <c r="AZ18" s="1"/>
      <c r="BA18" s="1"/>
      <c r="BB18" s="1"/>
      <c r="BC18" s="88"/>
      <c r="BD18" s="83"/>
      <c r="BE18" s="83"/>
      <c r="BF18" s="83"/>
      <c r="BG18" s="137"/>
      <c r="BH18" s="87"/>
      <c r="BI18" s="1"/>
      <c r="BJ18" s="1"/>
      <c r="BK18" s="1"/>
      <c r="BL18" s="88"/>
      <c r="BM18" s="142"/>
      <c r="BN18" s="87"/>
      <c r="BO18" s="1"/>
      <c r="BP18" s="88"/>
      <c r="BQ18" s="87"/>
      <c r="BR18" s="1"/>
      <c r="BS18" s="19"/>
      <c r="BT18" s="19"/>
      <c r="BU18" s="88"/>
      <c r="BV18" s="137"/>
      <c r="BW18" s="87"/>
      <c r="BX18" s="1"/>
      <c r="BY18" s="1"/>
      <c r="BZ18" s="1"/>
      <c r="CA18" s="1"/>
      <c r="CB18" s="88"/>
      <c r="CC18" s="83"/>
      <c r="CD18" s="20">
        <f t="shared" si="2"/>
        <v>0</v>
      </c>
      <c r="CE18" s="92">
        <f t="shared" si="3"/>
        <v>0</v>
      </c>
      <c r="CF18" s="93">
        <f t="shared" si="4"/>
        <v>0</v>
      </c>
      <c r="CG18" s="94">
        <f t="shared" si="5"/>
        <v>0</v>
      </c>
      <c r="CI18" s="4"/>
      <c r="CJ18" s="15" t="s">
        <v>17</v>
      </c>
      <c r="CK18" s="4"/>
    </row>
    <row r="19" spans="1:89" x14ac:dyDescent="0.25">
      <c r="A19" s="19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35"/>
      <c r="N19" s="26"/>
      <c r="O19" s="27"/>
      <c r="P19" s="74"/>
      <c r="Q19" s="27"/>
      <c r="R19" s="27"/>
      <c r="S19" s="27"/>
      <c r="T19" s="27"/>
      <c r="U19" s="27"/>
      <c r="V19" s="62"/>
      <c r="W19" s="62"/>
      <c r="X19" s="62"/>
      <c r="Y19" s="62"/>
      <c r="Z19" s="66"/>
      <c r="AA19" s="55"/>
      <c r="AB19" s="31"/>
      <c r="AC19" s="31"/>
      <c r="AD19" s="31"/>
      <c r="AE19" s="56"/>
      <c r="AF19" s="62"/>
      <c r="AG19" s="62"/>
      <c r="AH19" s="66"/>
      <c r="AI19" s="55"/>
      <c r="AJ19" s="31"/>
      <c r="AK19" s="31"/>
      <c r="AL19" s="31"/>
      <c r="AM19" s="31"/>
      <c r="AN19" s="31"/>
      <c r="AO19" s="56"/>
      <c r="AP19" s="62"/>
      <c r="AQ19" s="62"/>
      <c r="AR19" s="62"/>
      <c r="AS19" s="62"/>
      <c r="AT19" s="62"/>
      <c r="AU19" s="62"/>
      <c r="AV19" s="62"/>
      <c r="AW19" s="20">
        <f t="shared" si="0"/>
        <v>0</v>
      </c>
      <c r="AX19" s="18">
        <f t="shared" si="1"/>
        <v>0</v>
      </c>
      <c r="AY19" s="87"/>
      <c r="AZ19" s="1"/>
      <c r="BA19" s="1"/>
      <c r="BB19" s="1"/>
      <c r="BC19" s="88"/>
      <c r="BD19" s="83"/>
      <c r="BE19" s="83"/>
      <c r="BF19" s="83"/>
      <c r="BG19" s="137"/>
      <c r="BH19" s="87"/>
      <c r="BI19" s="1"/>
      <c r="BJ19" s="1"/>
      <c r="BK19" s="1"/>
      <c r="BL19" s="88"/>
      <c r="BM19" s="142"/>
      <c r="BN19" s="87"/>
      <c r="BO19" s="1"/>
      <c r="BP19" s="88"/>
      <c r="BQ19" s="87"/>
      <c r="BR19" s="1"/>
      <c r="BS19" s="19"/>
      <c r="BT19" s="19"/>
      <c r="BU19" s="88"/>
      <c r="BV19" s="137"/>
      <c r="BW19" s="87"/>
      <c r="BX19" s="1"/>
      <c r="BY19" s="1"/>
      <c r="BZ19" s="1"/>
      <c r="CA19" s="1"/>
      <c r="CB19" s="88"/>
      <c r="CC19" s="83"/>
      <c r="CD19" s="20">
        <f t="shared" si="2"/>
        <v>0</v>
      </c>
      <c r="CE19" s="92">
        <f t="shared" si="3"/>
        <v>0</v>
      </c>
      <c r="CF19" s="93">
        <f t="shared" si="4"/>
        <v>0</v>
      </c>
      <c r="CG19" s="94">
        <f t="shared" si="5"/>
        <v>0</v>
      </c>
      <c r="CJ19" s="16" t="s">
        <v>18</v>
      </c>
    </row>
    <row r="20" spans="1:89" x14ac:dyDescent="0.25">
      <c r="A20" s="19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35"/>
      <c r="N20" s="26"/>
      <c r="O20" s="27"/>
      <c r="P20" s="74"/>
      <c r="Q20" s="27"/>
      <c r="R20" s="27"/>
      <c r="S20" s="27"/>
      <c r="T20" s="27"/>
      <c r="U20" s="27"/>
      <c r="V20" s="62"/>
      <c r="W20" s="62"/>
      <c r="X20" s="62"/>
      <c r="Y20" s="62"/>
      <c r="Z20" s="66"/>
      <c r="AA20" s="55"/>
      <c r="AB20" s="31"/>
      <c r="AC20" s="31"/>
      <c r="AD20" s="31"/>
      <c r="AE20" s="56"/>
      <c r="AF20" s="62"/>
      <c r="AG20" s="62"/>
      <c r="AH20" s="66"/>
      <c r="AI20" s="55"/>
      <c r="AJ20" s="31"/>
      <c r="AK20" s="31"/>
      <c r="AL20" s="31"/>
      <c r="AM20" s="31"/>
      <c r="AN20" s="31"/>
      <c r="AO20" s="56"/>
      <c r="AP20" s="62"/>
      <c r="AQ20" s="62"/>
      <c r="AR20" s="62"/>
      <c r="AS20" s="62"/>
      <c r="AT20" s="62"/>
      <c r="AU20" s="62"/>
      <c r="AV20" s="62"/>
      <c r="AW20" s="20">
        <f t="shared" si="0"/>
        <v>0</v>
      </c>
      <c r="AX20" s="18">
        <f t="shared" si="1"/>
        <v>0</v>
      </c>
      <c r="AY20" s="87"/>
      <c r="AZ20" s="1"/>
      <c r="BA20" s="1"/>
      <c r="BB20" s="1"/>
      <c r="BC20" s="88"/>
      <c r="BD20" s="83"/>
      <c r="BE20" s="83"/>
      <c r="BF20" s="83"/>
      <c r="BG20" s="137"/>
      <c r="BH20" s="87"/>
      <c r="BI20" s="1"/>
      <c r="BJ20" s="1"/>
      <c r="BK20" s="1"/>
      <c r="BL20" s="88"/>
      <c r="BM20" s="142"/>
      <c r="BN20" s="87"/>
      <c r="BO20" s="1"/>
      <c r="BP20" s="88"/>
      <c r="BQ20" s="87"/>
      <c r="BR20" s="1"/>
      <c r="BS20" s="19"/>
      <c r="BT20" s="19"/>
      <c r="BU20" s="88"/>
      <c r="BV20" s="137"/>
      <c r="BW20" s="87"/>
      <c r="BX20" s="1"/>
      <c r="BY20" s="1"/>
      <c r="BZ20" s="1"/>
      <c r="CA20" s="1"/>
      <c r="CB20" s="88"/>
      <c r="CC20" s="83"/>
      <c r="CD20" s="20">
        <f t="shared" si="2"/>
        <v>0</v>
      </c>
      <c r="CE20" s="92">
        <f t="shared" si="3"/>
        <v>0</v>
      </c>
      <c r="CF20" s="93">
        <f t="shared" si="4"/>
        <v>0</v>
      </c>
      <c r="CG20" s="94">
        <f t="shared" si="5"/>
        <v>0</v>
      </c>
      <c r="CJ20" s="15" t="s">
        <v>19</v>
      </c>
    </row>
    <row r="21" spans="1:89" x14ac:dyDescent="0.25">
      <c r="A21" s="19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35"/>
      <c r="N21" s="26"/>
      <c r="O21" s="27"/>
      <c r="P21" s="74"/>
      <c r="Q21" s="27"/>
      <c r="R21" s="27"/>
      <c r="S21" s="27"/>
      <c r="T21" s="27"/>
      <c r="U21" s="27"/>
      <c r="V21" s="62"/>
      <c r="W21" s="62"/>
      <c r="X21" s="62"/>
      <c r="Y21" s="62"/>
      <c r="Z21" s="66"/>
      <c r="AA21" s="55"/>
      <c r="AB21" s="31"/>
      <c r="AC21" s="31"/>
      <c r="AD21" s="31"/>
      <c r="AE21" s="56"/>
      <c r="AF21" s="62"/>
      <c r="AG21" s="62"/>
      <c r="AH21" s="66"/>
      <c r="AI21" s="55"/>
      <c r="AJ21" s="31"/>
      <c r="AK21" s="31"/>
      <c r="AL21" s="31"/>
      <c r="AM21" s="31"/>
      <c r="AN21" s="31"/>
      <c r="AO21" s="56"/>
      <c r="AP21" s="62"/>
      <c r="AQ21" s="62"/>
      <c r="AR21" s="62"/>
      <c r="AS21" s="62"/>
      <c r="AT21" s="62"/>
      <c r="AU21" s="62"/>
      <c r="AV21" s="62"/>
      <c r="AW21" s="20">
        <f t="shared" si="0"/>
        <v>0</v>
      </c>
      <c r="AX21" s="18">
        <f t="shared" si="1"/>
        <v>0</v>
      </c>
      <c r="AY21" s="87"/>
      <c r="AZ21" s="1"/>
      <c r="BA21" s="1"/>
      <c r="BB21" s="1"/>
      <c r="BC21" s="88"/>
      <c r="BD21" s="83"/>
      <c r="BE21" s="83"/>
      <c r="BF21" s="83"/>
      <c r="BG21" s="137"/>
      <c r="BH21" s="87"/>
      <c r="BI21" s="1"/>
      <c r="BJ21" s="1"/>
      <c r="BK21" s="1"/>
      <c r="BL21" s="88"/>
      <c r="BM21" s="142"/>
      <c r="BN21" s="87"/>
      <c r="BO21" s="1"/>
      <c r="BP21" s="88"/>
      <c r="BQ21" s="87"/>
      <c r="BR21" s="1"/>
      <c r="BS21" s="19"/>
      <c r="BT21" s="19"/>
      <c r="BU21" s="88"/>
      <c r="BV21" s="137"/>
      <c r="BW21" s="87"/>
      <c r="BX21" s="1"/>
      <c r="BY21" s="1"/>
      <c r="BZ21" s="1"/>
      <c r="CA21" s="1"/>
      <c r="CB21" s="88"/>
      <c r="CC21" s="83"/>
      <c r="CD21" s="20">
        <f t="shared" si="2"/>
        <v>0</v>
      </c>
      <c r="CE21" s="92">
        <f t="shared" si="3"/>
        <v>0</v>
      </c>
      <c r="CF21" s="93">
        <f t="shared" si="4"/>
        <v>0</v>
      </c>
      <c r="CG21" s="94">
        <f t="shared" si="5"/>
        <v>0</v>
      </c>
      <c r="CJ21" s="16" t="s">
        <v>20</v>
      </c>
    </row>
    <row r="22" spans="1:89" x14ac:dyDescent="0.25">
      <c r="A22" s="19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35"/>
      <c r="N22" s="26"/>
      <c r="O22" s="27"/>
      <c r="P22" s="74"/>
      <c r="Q22" s="27"/>
      <c r="R22" s="27"/>
      <c r="S22" s="27"/>
      <c r="T22" s="27"/>
      <c r="U22" s="27"/>
      <c r="V22" s="62"/>
      <c r="W22" s="62"/>
      <c r="X22" s="62"/>
      <c r="Y22" s="62"/>
      <c r="Z22" s="66"/>
      <c r="AA22" s="55"/>
      <c r="AB22" s="31"/>
      <c r="AC22" s="31"/>
      <c r="AD22" s="31"/>
      <c r="AE22" s="56"/>
      <c r="AF22" s="62"/>
      <c r="AG22" s="62"/>
      <c r="AH22" s="66"/>
      <c r="AI22" s="55"/>
      <c r="AJ22" s="31"/>
      <c r="AK22" s="31"/>
      <c r="AL22" s="31"/>
      <c r="AM22" s="31"/>
      <c r="AN22" s="31"/>
      <c r="AO22" s="56"/>
      <c r="AP22" s="62"/>
      <c r="AQ22" s="62"/>
      <c r="AR22" s="62"/>
      <c r="AS22" s="62"/>
      <c r="AT22" s="62"/>
      <c r="AU22" s="62"/>
      <c r="AV22" s="62"/>
      <c r="AW22" s="20">
        <f t="shared" si="0"/>
        <v>0</v>
      </c>
      <c r="AX22" s="18">
        <f t="shared" si="1"/>
        <v>0</v>
      </c>
      <c r="AY22" s="87"/>
      <c r="AZ22" s="1"/>
      <c r="BA22" s="1"/>
      <c r="BB22" s="1"/>
      <c r="BC22" s="88"/>
      <c r="BD22" s="83"/>
      <c r="BE22" s="83"/>
      <c r="BF22" s="83"/>
      <c r="BG22" s="137"/>
      <c r="BH22" s="87"/>
      <c r="BI22" s="1"/>
      <c r="BJ22" s="1"/>
      <c r="BK22" s="1"/>
      <c r="BL22" s="88"/>
      <c r="BM22" s="142"/>
      <c r="BN22" s="87"/>
      <c r="BO22" s="1"/>
      <c r="BP22" s="88"/>
      <c r="BQ22" s="87"/>
      <c r="BR22" s="1"/>
      <c r="BS22" s="19"/>
      <c r="BT22" s="19"/>
      <c r="BU22" s="88"/>
      <c r="BV22" s="137"/>
      <c r="BW22" s="87"/>
      <c r="BX22" s="1"/>
      <c r="BY22" s="1"/>
      <c r="BZ22" s="1"/>
      <c r="CA22" s="1"/>
      <c r="CB22" s="88"/>
      <c r="CC22" s="83"/>
      <c r="CD22" s="20">
        <f t="shared" si="2"/>
        <v>0</v>
      </c>
      <c r="CE22" s="92">
        <f t="shared" si="3"/>
        <v>0</v>
      </c>
      <c r="CF22" s="93">
        <f t="shared" si="4"/>
        <v>0</v>
      </c>
      <c r="CG22" s="94">
        <f t="shared" si="5"/>
        <v>0</v>
      </c>
      <c r="CJ22" s="16" t="s">
        <v>21</v>
      </c>
    </row>
    <row r="23" spans="1:89" x14ac:dyDescent="0.25">
      <c r="A23" s="19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35"/>
      <c r="N23" s="26"/>
      <c r="O23" s="27"/>
      <c r="P23" s="74"/>
      <c r="Q23" s="27"/>
      <c r="R23" s="27"/>
      <c r="S23" s="27"/>
      <c r="T23" s="27"/>
      <c r="U23" s="27"/>
      <c r="V23" s="62"/>
      <c r="W23" s="62"/>
      <c r="X23" s="62"/>
      <c r="Y23" s="62"/>
      <c r="Z23" s="66"/>
      <c r="AA23" s="55"/>
      <c r="AB23" s="31"/>
      <c r="AC23" s="31"/>
      <c r="AD23" s="31"/>
      <c r="AE23" s="56"/>
      <c r="AF23" s="62"/>
      <c r="AG23" s="62"/>
      <c r="AH23" s="66"/>
      <c r="AI23" s="55"/>
      <c r="AJ23" s="31"/>
      <c r="AK23" s="31"/>
      <c r="AL23" s="31"/>
      <c r="AM23" s="31"/>
      <c r="AN23" s="31"/>
      <c r="AO23" s="56"/>
      <c r="AP23" s="62"/>
      <c r="AQ23" s="62"/>
      <c r="AR23" s="62"/>
      <c r="AS23" s="62"/>
      <c r="AT23" s="62"/>
      <c r="AU23" s="62"/>
      <c r="AV23" s="62"/>
      <c r="AW23" s="20">
        <f t="shared" si="0"/>
        <v>0</v>
      </c>
      <c r="AX23" s="18">
        <f t="shared" si="1"/>
        <v>0</v>
      </c>
      <c r="AY23" s="87"/>
      <c r="AZ23" s="1"/>
      <c r="BA23" s="1"/>
      <c r="BB23" s="1"/>
      <c r="BC23" s="88"/>
      <c r="BD23" s="83"/>
      <c r="BE23" s="83"/>
      <c r="BF23" s="83"/>
      <c r="BG23" s="137"/>
      <c r="BH23" s="87"/>
      <c r="BI23" s="1"/>
      <c r="BJ23" s="1"/>
      <c r="BK23" s="1"/>
      <c r="BL23" s="88"/>
      <c r="BM23" s="142"/>
      <c r="BN23" s="87"/>
      <c r="BO23" s="1"/>
      <c r="BP23" s="88"/>
      <c r="BQ23" s="87"/>
      <c r="BR23" s="1"/>
      <c r="BS23" s="19"/>
      <c r="BT23" s="19"/>
      <c r="BU23" s="88"/>
      <c r="BV23" s="137"/>
      <c r="BW23" s="87"/>
      <c r="BX23" s="1"/>
      <c r="BY23" s="1"/>
      <c r="BZ23" s="1"/>
      <c r="CA23" s="1"/>
      <c r="CB23" s="88"/>
      <c r="CC23" s="83"/>
      <c r="CD23" s="20">
        <f t="shared" si="2"/>
        <v>0</v>
      </c>
      <c r="CE23" s="92">
        <f t="shared" si="3"/>
        <v>0</v>
      </c>
      <c r="CF23" s="93">
        <f t="shared" si="4"/>
        <v>0</v>
      </c>
      <c r="CG23" s="94">
        <f t="shared" si="5"/>
        <v>0</v>
      </c>
      <c r="CJ23" s="16" t="s">
        <v>22</v>
      </c>
    </row>
    <row r="24" spans="1:89" x14ac:dyDescent="0.25">
      <c r="A24" s="19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35"/>
      <c r="N24" s="26"/>
      <c r="O24" s="27"/>
      <c r="P24" s="74"/>
      <c r="Q24" s="27"/>
      <c r="R24" s="27"/>
      <c r="S24" s="27"/>
      <c r="T24" s="27"/>
      <c r="U24" s="27"/>
      <c r="V24" s="62"/>
      <c r="W24" s="62"/>
      <c r="X24" s="62"/>
      <c r="Y24" s="62"/>
      <c r="Z24" s="66"/>
      <c r="AA24" s="55"/>
      <c r="AB24" s="31"/>
      <c r="AC24" s="31"/>
      <c r="AD24" s="31"/>
      <c r="AE24" s="56"/>
      <c r="AF24" s="62"/>
      <c r="AG24" s="62"/>
      <c r="AH24" s="66"/>
      <c r="AI24" s="55"/>
      <c r="AJ24" s="31"/>
      <c r="AK24" s="31"/>
      <c r="AL24" s="31"/>
      <c r="AM24" s="31"/>
      <c r="AN24" s="31"/>
      <c r="AO24" s="56"/>
      <c r="AP24" s="62"/>
      <c r="AQ24" s="62"/>
      <c r="AR24" s="62"/>
      <c r="AS24" s="62"/>
      <c r="AT24" s="62"/>
      <c r="AU24" s="62"/>
      <c r="AV24" s="62"/>
      <c r="AW24" s="20">
        <f t="shared" si="0"/>
        <v>0</v>
      </c>
      <c r="AX24" s="18">
        <f t="shared" si="1"/>
        <v>0</v>
      </c>
      <c r="AY24" s="87"/>
      <c r="AZ24" s="1"/>
      <c r="BA24" s="1"/>
      <c r="BB24" s="1"/>
      <c r="BC24" s="88"/>
      <c r="BD24" s="83"/>
      <c r="BE24" s="83"/>
      <c r="BF24" s="83"/>
      <c r="BG24" s="137"/>
      <c r="BH24" s="87"/>
      <c r="BI24" s="1"/>
      <c r="BJ24" s="1"/>
      <c r="BK24" s="1"/>
      <c r="BL24" s="88"/>
      <c r="BM24" s="142"/>
      <c r="BN24" s="87"/>
      <c r="BO24" s="1"/>
      <c r="BP24" s="88"/>
      <c r="BQ24" s="87"/>
      <c r="BR24" s="1"/>
      <c r="BS24" s="19"/>
      <c r="BT24" s="19"/>
      <c r="BU24" s="88"/>
      <c r="BV24" s="137"/>
      <c r="BW24" s="87"/>
      <c r="BX24" s="1"/>
      <c r="BY24" s="1"/>
      <c r="BZ24" s="1"/>
      <c r="CA24" s="1"/>
      <c r="CB24" s="88"/>
      <c r="CC24" s="83"/>
      <c r="CD24" s="20">
        <f t="shared" si="2"/>
        <v>0</v>
      </c>
      <c r="CE24" s="92">
        <f t="shared" si="3"/>
        <v>0</v>
      </c>
      <c r="CF24" s="93">
        <f t="shared" si="4"/>
        <v>0</v>
      </c>
      <c r="CG24" s="94">
        <f t="shared" si="5"/>
        <v>0</v>
      </c>
    </row>
    <row r="25" spans="1:89" x14ac:dyDescent="0.25">
      <c r="A25" s="19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35"/>
      <c r="N25" s="26"/>
      <c r="O25" s="27"/>
      <c r="P25" s="74"/>
      <c r="Q25" s="27"/>
      <c r="R25" s="27"/>
      <c r="S25" s="27"/>
      <c r="T25" s="27"/>
      <c r="U25" s="27"/>
      <c r="V25" s="62"/>
      <c r="W25" s="62"/>
      <c r="X25" s="62"/>
      <c r="Y25" s="62"/>
      <c r="Z25" s="66"/>
      <c r="AA25" s="55"/>
      <c r="AB25" s="31"/>
      <c r="AC25" s="31"/>
      <c r="AD25" s="31"/>
      <c r="AE25" s="56"/>
      <c r="AF25" s="62"/>
      <c r="AG25" s="62"/>
      <c r="AH25" s="66"/>
      <c r="AI25" s="55"/>
      <c r="AJ25" s="31"/>
      <c r="AK25" s="31"/>
      <c r="AL25" s="31"/>
      <c r="AM25" s="31"/>
      <c r="AN25" s="31"/>
      <c r="AO25" s="56"/>
      <c r="AP25" s="62"/>
      <c r="AQ25" s="62"/>
      <c r="AR25" s="62"/>
      <c r="AS25" s="62"/>
      <c r="AT25" s="62"/>
      <c r="AU25" s="62"/>
      <c r="AV25" s="62"/>
      <c r="AW25" s="20">
        <f t="shared" si="0"/>
        <v>0</v>
      </c>
      <c r="AX25" s="18">
        <f t="shared" si="1"/>
        <v>0</v>
      </c>
      <c r="AY25" s="87"/>
      <c r="AZ25" s="1"/>
      <c r="BA25" s="1"/>
      <c r="BB25" s="1"/>
      <c r="BC25" s="88"/>
      <c r="BD25" s="83"/>
      <c r="BE25" s="83"/>
      <c r="BF25" s="83"/>
      <c r="BG25" s="137"/>
      <c r="BH25" s="87"/>
      <c r="BI25" s="1"/>
      <c r="BJ25" s="1"/>
      <c r="BK25" s="1"/>
      <c r="BL25" s="88"/>
      <c r="BM25" s="142"/>
      <c r="BN25" s="87"/>
      <c r="BO25" s="1"/>
      <c r="BP25" s="88"/>
      <c r="BQ25" s="87"/>
      <c r="BR25" s="1"/>
      <c r="BS25" s="19"/>
      <c r="BT25" s="19"/>
      <c r="BU25" s="88"/>
      <c r="BV25" s="137"/>
      <c r="BW25" s="87"/>
      <c r="BX25" s="1"/>
      <c r="BY25" s="1"/>
      <c r="BZ25" s="1"/>
      <c r="CA25" s="1"/>
      <c r="CB25" s="88"/>
      <c r="CC25" s="83"/>
      <c r="CD25" s="20">
        <f t="shared" si="2"/>
        <v>0</v>
      </c>
      <c r="CE25" s="92">
        <f t="shared" si="3"/>
        <v>0</v>
      </c>
      <c r="CF25" s="93">
        <f t="shared" si="4"/>
        <v>0</v>
      </c>
      <c r="CG25" s="94">
        <f t="shared" si="5"/>
        <v>0</v>
      </c>
    </row>
    <row r="26" spans="1:89" x14ac:dyDescent="0.25">
      <c r="A26" s="19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35"/>
      <c r="N26" s="26"/>
      <c r="O26" s="27"/>
      <c r="P26" s="74"/>
      <c r="Q26" s="27"/>
      <c r="R26" s="27"/>
      <c r="S26" s="27"/>
      <c r="T26" s="27"/>
      <c r="U26" s="27"/>
      <c r="V26" s="62"/>
      <c r="W26" s="62"/>
      <c r="X26" s="62"/>
      <c r="Y26" s="62"/>
      <c r="Z26" s="66"/>
      <c r="AA26" s="55"/>
      <c r="AB26" s="31"/>
      <c r="AC26" s="31"/>
      <c r="AD26" s="31"/>
      <c r="AE26" s="56"/>
      <c r="AF26" s="62"/>
      <c r="AG26" s="62"/>
      <c r="AH26" s="66"/>
      <c r="AI26" s="55"/>
      <c r="AJ26" s="31"/>
      <c r="AK26" s="31"/>
      <c r="AL26" s="31"/>
      <c r="AM26" s="31"/>
      <c r="AN26" s="31"/>
      <c r="AO26" s="56"/>
      <c r="AP26" s="62"/>
      <c r="AQ26" s="62"/>
      <c r="AR26" s="62"/>
      <c r="AS26" s="62"/>
      <c r="AT26" s="62"/>
      <c r="AU26" s="62"/>
      <c r="AV26" s="62"/>
      <c r="AW26" s="20">
        <f t="shared" si="0"/>
        <v>0</v>
      </c>
      <c r="AX26" s="18">
        <f t="shared" si="1"/>
        <v>0</v>
      </c>
      <c r="AY26" s="87"/>
      <c r="AZ26" s="1"/>
      <c r="BA26" s="1"/>
      <c r="BB26" s="1"/>
      <c r="BC26" s="88"/>
      <c r="BD26" s="83"/>
      <c r="BE26" s="83"/>
      <c r="BF26" s="83"/>
      <c r="BG26" s="137"/>
      <c r="BH26" s="87"/>
      <c r="BI26" s="1"/>
      <c r="BJ26" s="1"/>
      <c r="BK26" s="1"/>
      <c r="BL26" s="88"/>
      <c r="BM26" s="142"/>
      <c r="BN26" s="87"/>
      <c r="BO26" s="1"/>
      <c r="BP26" s="88"/>
      <c r="BQ26" s="87"/>
      <c r="BR26" s="1"/>
      <c r="BS26" s="19"/>
      <c r="BT26" s="19"/>
      <c r="BU26" s="88"/>
      <c r="BV26" s="137"/>
      <c r="BW26" s="87"/>
      <c r="BX26" s="1"/>
      <c r="BY26" s="1"/>
      <c r="BZ26" s="1"/>
      <c r="CA26" s="1"/>
      <c r="CB26" s="88"/>
      <c r="CC26" s="83"/>
      <c r="CD26" s="20">
        <f t="shared" si="2"/>
        <v>0</v>
      </c>
      <c r="CE26" s="92">
        <f t="shared" si="3"/>
        <v>0</v>
      </c>
      <c r="CF26" s="93">
        <f t="shared" si="4"/>
        <v>0</v>
      </c>
      <c r="CG26" s="94">
        <f t="shared" si="5"/>
        <v>0</v>
      </c>
    </row>
    <row r="27" spans="1:89" x14ac:dyDescent="0.25">
      <c r="A27" s="19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35"/>
      <c r="N27" s="26"/>
      <c r="O27" s="27"/>
      <c r="P27" s="74"/>
      <c r="Q27" s="27"/>
      <c r="R27" s="27"/>
      <c r="S27" s="27"/>
      <c r="T27" s="27"/>
      <c r="U27" s="27"/>
      <c r="V27" s="62"/>
      <c r="W27" s="62"/>
      <c r="X27" s="62"/>
      <c r="Y27" s="62"/>
      <c r="Z27" s="66"/>
      <c r="AA27" s="55"/>
      <c r="AB27" s="31"/>
      <c r="AC27" s="31"/>
      <c r="AD27" s="31"/>
      <c r="AE27" s="56"/>
      <c r="AF27" s="62"/>
      <c r="AG27" s="62"/>
      <c r="AH27" s="66"/>
      <c r="AI27" s="55"/>
      <c r="AJ27" s="31"/>
      <c r="AK27" s="31"/>
      <c r="AL27" s="31"/>
      <c r="AM27" s="31"/>
      <c r="AN27" s="31"/>
      <c r="AO27" s="56"/>
      <c r="AP27" s="62"/>
      <c r="AQ27" s="62"/>
      <c r="AR27" s="62"/>
      <c r="AS27" s="62"/>
      <c r="AT27" s="62"/>
      <c r="AU27" s="62"/>
      <c r="AV27" s="62"/>
      <c r="AW27" s="20">
        <f t="shared" si="0"/>
        <v>0</v>
      </c>
      <c r="AX27" s="18">
        <f t="shared" si="1"/>
        <v>0</v>
      </c>
      <c r="AY27" s="87"/>
      <c r="AZ27" s="1"/>
      <c r="BA27" s="1"/>
      <c r="BB27" s="1"/>
      <c r="BC27" s="88"/>
      <c r="BD27" s="83"/>
      <c r="BE27" s="83"/>
      <c r="BF27" s="83"/>
      <c r="BG27" s="137"/>
      <c r="BH27" s="87"/>
      <c r="BI27" s="1"/>
      <c r="BJ27" s="1"/>
      <c r="BK27" s="1"/>
      <c r="BL27" s="88"/>
      <c r="BM27" s="142"/>
      <c r="BN27" s="87"/>
      <c r="BO27" s="1"/>
      <c r="BP27" s="88"/>
      <c r="BQ27" s="87"/>
      <c r="BR27" s="1"/>
      <c r="BS27" s="19"/>
      <c r="BT27" s="19"/>
      <c r="BU27" s="88"/>
      <c r="BV27" s="137"/>
      <c r="BW27" s="87"/>
      <c r="BX27" s="1"/>
      <c r="BY27" s="1"/>
      <c r="BZ27" s="1"/>
      <c r="CA27" s="1"/>
      <c r="CB27" s="88"/>
      <c r="CC27" s="83"/>
      <c r="CD27" s="20">
        <f t="shared" si="2"/>
        <v>0</v>
      </c>
      <c r="CE27" s="92">
        <f t="shared" si="3"/>
        <v>0</v>
      </c>
      <c r="CF27" s="93">
        <f t="shared" si="4"/>
        <v>0</v>
      </c>
      <c r="CG27" s="94">
        <f t="shared" si="5"/>
        <v>0</v>
      </c>
    </row>
    <row r="28" spans="1:89" x14ac:dyDescent="0.25">
      <c r="A28" s="19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35"/>
      <c r="N28" s="26"/>
      <c r="O28" s="27"/>
      <c r="P28" s="74"/>
      <c r="Q28" s="27"/>
      <c r="R28" s="27"/>
      <c r="S28" s="27"/>
      <c r="T28" s="27"/>
      <c r="U28" s="27"/>
      <c r="V28" s="62"/>
      <c r="W28" s="62"/>
      <c r="X28" s="62"/>
      <c r="Y28" s="62"/>
      <c r="Z28" s="66"/>
      <c r="AA28" s="55"/>
      <c r="AB28" s="31"/>
      <c r="AC28" s="31"/>
      <c r="AD28" s="31"/>
      <c r="AE28" s="56"/>
      <c r="AF28" s="62"/>
      <c r="AG28" s="62"/>
      <c r="AH28" s="66"/>
      <c r="AI28" s="55"/>
      <c r="AJ28" s="31"/>
      <c r="AK28" s="31"/>
      <c r="AL28" s="31"/>
      <c r="AM28" s="31"/>
      <c r="AN28" s="31"/>
      <c r="AO28" s="56"/>
      <c r="AP28" s="62"/>
      <c r="AQ28" s="62"/>
      <c r="AR28" s="62"/>
      <c r="AS28" s="62"/>
      <c r="AT28" s="62"/>
      <c r="AU28" s="62"/>
      <c r="AV28" s="62"/>
      <c r="AW28" s="20">
        <f t="shared" si="0"/>
        <v>0</v>
      </c>
      <c r="AX28" s="18">
        <f t="shared" si="1"/>
        <v>0</v>
      </c>
      <c r="AY28" s="87"/>
      <c r="AZ28" s="1"/>
      <c r="BA28" s="1"/>
      <c r="BB28" s="1"/>
      <c r="BC28" s="88"/>
      <c r="BD28" s="83"/>
      <c r="BE28" s="83"/>
      <c r="BF28" s="83"/>
      <c r="BG28" s="137"/>
      <c r="BH28" s="87"/>
      <c r="BI28" s="1"/>
      <c r="BJ28" s="1"/>
      <c r="BK28" s="1"/>
      <c r="BL28" s="88"/>
      <c r="BM28" s="142"/>
      <c r="BN28" s="87"/>
      <c r="BO28" s="1"/>
      <c r="BP28" s="88"/>
      <c r="BQ28" s="87"/>
      <c r="BR28" s="1"/>
      <c r="BS28" s="19"/>
      <c r="BT28" s="19"/>
      <c r="BU28" s="88"/>
      <c r="BV28" s="137"/>
      <c r="BW28" s="87"/>
      <c r="BX28" s="1"/>
      <c r="BY28" s="1"/>
      <c r="BZ28" s="1"/>
      <c r="CA28" s="1"/>
      <c r="CB28" s="88"/>
      <c r="CC28" s="83"/>
      <c r="CD28" s="20">
        <f t="shared" si="2"/>
        <v>0</v>
      </c>
      <c r="CE28" s="92">
        <f t="shared" si="3"/>
        <v>0</v>
      </c>
      <c r="CF28" s="93">
        <f t="shared" si="4"/>
        <v>0</v>
      </c>
      <c r="CG28" s="94">
        <f t="shared" si="5"/>
        <v>0</v>
      </c>
    </row>
    <row r="29" spans="1:89" x14ac:dyDescent="0.25">
      <c r="A29" s="19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35"/>
      <c r="N29" s="26"/>
      <c r="O29" s="27"/>
      <c r="P29" s="74"/>
      <c r="Q29" s="27"/>
      <c r="R29" s="27"/>
      <c r="S29" s="27"/>
      <c r="T29" s="27"/>
      <c r="U29" s="27"/>
      <c r="V29" s="62"/>
      <c r="W29" s="62"/>
      <c r="X29" s="62"/>
      <c r="Y29" s="62"/>
      <c r="Z29" s="66"/>
      <c r="AA29" s="55"/>
      <c r="AB29" s="31"/>
      <c r="AC29" s="31"/>
      <c r="AD29" s="31"/>
      <c r="AE29" s="56"/>
      <c r="AF29" s="62"/>
      <c r="AG29" s="62"/>
      <c r="AH29" s="66"/>
      <c r="AI29" s="55"/>
      <c r="AJ29" s="31"/>
      <c r="AK29" s="31"/>
      <c r="AL29" s="31"/>
      <c r="AM29" s="31"/>
      <c r="AN29" s="31"/>
      <c r="AO29" s="56"/>
      <c r="AP29" s="62"/>
      <c r="AQ29" s="62"/>
      <c r="AR29" s="62"/>
      <c r="AS29" s="62"/>
      <c r="AT29" s="62"/>
      <c r="AU29" s="62"/>
      <c r="AV29" s="62"/>
      <c r="AW29" s="20">
        <f t="shared" si="0"/>
        <v>0</v>
      </c>
      <c r="AX29" s="18">
        <f t="shared" si="1"/>
        <v>0</v>
      </c>
      <c r="AY29" s="87"/>
      <c r="AZ29" s="1"/>
      <c r="BA29" s="1"/>
      <c r="BB29" s="1"/>
      <c r="BC29" s="88"/>
      <c r="BD29" s="83"/>
      <c r="BE29" s="83"/>
      <c r="BF29" s="83"/>
      <c r="BG29" s="137"/>
      <c r="BH29" s="87"/>
      <c r="BI29" s="1"/>
      <c r="BJ29" s="1"/>
      <c r="BK29" s="1"/>
      <c r="BL29" s="88"/>
      <c r="BM29" s="142"/>
      <c r="BN29" s="87"/>
      <c r="BO29" s="1"/>
      <c r="BP29" s="88"/>
      <c r="BQ29" s="87"/>
      <c r="BR29" s="1"/>
      <c r="BS29" s="19"/>
      <c r="BT29" s="19"/>
      <c r="BU29" s="88"/>
      <c r="BV29" s="137"/>
      <c r="BW29" s="87"/>
      <c r="BX29" s="1"/>
      <c r="BY29" s="1"/>
      <c r="BZ29" s="1"/>
      <c r="CA29" s="1"/>
      <c r="CB29" s="88"/>
      <c r="CC29" s="83"/>
      <c r="CD29" s="20">
        <f t="shared" si="2"/>
        <v>0</v>
      </c>
      <c r="CE29" s="92">
        <f t="shared" si="3"/>
        <v>0</v>
      </c>
      <c r="CF29" s="93">
        <f t="shared" si="4"/>
        <v>0</v>
      </c>
      <c r="CG29" s="94">
        <f t="shared" si="5"/>
        <v>0</v>
      </c>
    </row>
    <row r="30" spans="1:89" ht="15.75" thickBot="1" x14ac:dyDescent="0.3">
      <c r="A30" s="19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6"/>
      <c r="N30" s="68"/>
      <c r="O30" s="33"/>
      <c r="P30" s="75"/>
      <c r="Q30" s="33"/>
      <c r="R30" s="33"/>
      <c r="S30" s="33"/>
      <c r="T30" s="33"/>
      <c r="U30" s="33"/>
      <c r="V30" s="63"/>
      <c r="W30" s="63"/>
      <c r="X30" s="63"/>
      <c r="Y30" s="63"/>
      <c r="Z30" s="72"/>
      <c r="AA30" s="57"/>
      <c r="AB30" s="58"/>
      <c r="AC30" s="58"/>
      <c r="AD30" s="58"/>
      <c r="AE30" s="59"/>
      <c r="AF30" s="63"/>
      <c r="AG30" s="63"/>
      <c r="AH30" s="72"/>
      <c r="AI30" s="57"/>
      <c r="AJ30" s="58"/>
      <c r="AK30" s="58"/>
      <c r="AL30" s="58"/>
      <c r="AM30" s="58"/>
      <c r="AN30" s="58"/>
      <c r="AO30" s="59"/>
      <c r="AP30" s="63"/>
      <c r="AQ30" s="63"/>
      <c r="AR30" s="63"/>
      <c r="AS30" s="63"/>
      <c r="AT30" s="63"/>
      <c r="AU30" s="63"/>
      <c r="AV30" s="63"/>
      <c r="AW30" s="20">
        <f t="shared" si="0"/>
        <v>0</v>
      </c>
      <c r="AX30" s="18">
        <f t="shared" si="1"/>
        <v>0</v>
      </c>
      <c r="AY30" s="89"/>
      <c r="AZ30" s="90"/>
      <c r="BA30" s="90"/>
      <c r="BB30" s="90"/>
      <c r="BC30" s="91"/>
      <c r="BD30" s="84"/>
      <c r="BE30" s="84"/>
      <c r="BF30" s="84"/>
      <c r="BG30" s="138"/>
      <c r="BH30" s="89"/>
      <c r="BI30" s="90"/>
      <c r="BJ30" s="90"/>
      <c r="BK30" s="90"/>
      <c r="BL30" s="91"/>
      <c r="BM30" s="143"/>
      <c r="BN30" s="89"/>
      <c r="BO30" s="90"/>
      <c r="BP30" s="91"/>
      <c r="BQ30" s="89"/>
      <c r="BR30" s="90"/>
      <c r="BS30" s="146"/>
      <c r="BT30" s="146"/>
      <c r="BU30" s="91"/>
      <c r="BV30" s="138"/>
      <c r="BW30" s="89"/>
      <c r="BX30" s="90"/>
      <c r="BY30" s="90"/>
      <c r="BZ30" s="90"/>
      <c r="CA30" s="90"/>
      <c r="CB30" s="91"/>
      <c r="CC30" s="84"/>
      <c r="CD30" s="20">
        <f t="shared" si="2"/>
        <v>0</v>
      </c>
      <c r="CE30" s="92">
        <f t="shared" si="3"/>
        <v>0</v>
      </c>
      <c r="CF30" s="93">
        <f t="shared" si="4"/>
        <v>0</v>
      </c>
      <c r="CG30" s="94">
        <f t="shared" si="5"/>
        <v>0</v>
      </c>
    </row>
    <row r="31" spans="1:89" ht="15.75" thickBot="1" x14ac:dyDescent="0.3">
      <c r="A31" s="10" t="s">
        <v>14</v>
      </c>
      <c r="B31" s="28">
        <f t="shared" ref="B31:AV31" si="6">SUM(B6:B30)</f>
        <v>0</v>
      </c>
      <c r="C31" s="28">
        <f t="shared" si="6"/>
        <v>0</v>
      </c>
      <c r="D31" s="28">
        <f t="shared" si="6"/>
        <v>0</v>
      </c>
      <c r="E31" s="28">
        <f t="shared" si="6"/>
        <v>0</v>
      </c>
      <c r="F31" s="28">
        <f t="shared" si="6"/>
        <v>0</v>
      </c>
      <c r="G31" s="28">
        <f t="shared" si="6"/>
        <v>0</v>
      </c>
      <c r="H31" s="28">
        <f t="shared" si="6"/>
        <v>0</v>
      </c>
      <c r="I31" s="28">
        <f t="shared" si="6"/>
        <v>0</v>
      </c>
      <c r="J31" s="28">
        <f t="shared" si="6"/>
        <v>0</v>
      </c>
      <c r="K31" s="28">
        <f t="shared" si="6"/>
        <v>0</v>
      </c>
      <c r="L31" s="28">
        <f t="shared" si="6"/>
        <v>0</v>
      </c>
      <c r="M31" s="28">
        <f t="shared" si="6"/>
        <v>0</v>
      </c>
      <c r="N31" s="28">
        <f t="shared" si="6"/>
        <v>0</v>
      </c>
      <c r="O31" s="69">
        <f t="shared" si="6"/>
        <v>0</v>
      </c>
      <c r="P31" s="69">
        <f t="shared" si="6"/>
        <v>0</v>
      </c>
      <c r="Q31" s="69">
        <f t="shared" si="6"/>
        <v>0</v>
      </c>
      <c r="R31" s="69">
        <f t="shared" si="6"/>
        <v>0</v>
      </c>
      <c r="S31" s="69">
        <f t="shared" si="6"/>
        <v>0</v>
      </c>
      <c r="T31" s="70">
        <f t="shared" si="6"/>
        <v>0</v>
      </c>
      <c r="U31" s="30">
        <f t="shared" si="6"/>
        <v>0</v>
      </c>
      <c r="V31" s="71">
        <f t="shared" si="6"/>
        <v>0</v>
      </c>
      <c r="W31" s="71">
        <f t="shared" si="6"/>
        <v>0</v>
      </c>
      <c r="X31" s="71">
        <f t="shared" si="6"/>
        <v>0</v>
      </c>
      <c r="Y31" s="71">
        <f t="shared" si="6"/>
        <v>0</v>
      </c>
      <c r="Z31" s="71">
        <f t="shared" si="6"/>
        <v>0</v>
      </c>
      <c r="AA31" s="71">
        <f t="shared" si="6"/>
        <v>0</v>
      </c>
      <c r="AB31" s="71">
        <f t="shared" si="6"/>
        <v>0</v>
      </c>
      <c r="AC31" s="71">
        <f t="shared" si="6"/>
        <v>0</v>
      </c>
      <c r="AD31" s="71">
        <f t="shared" si="6"/>
        <v>0</v>
      </c>
      <c r="AE31" s="71">
        <f t="shared" si="6"/>
        <v>0</v>
      </c>
      <c r="AF31" s="71">
        <f t="shared" si="6"/>
        <v>0</v>
      </c>
      <c r="AG31" s="71">
        <f t="shared" si="6"/>
        <v>0</v>
      </c>
      <c r="AH31" s="71">
        <f t="shared" si="6"/>
        <v>0</v>
      </c>
      <c r="AI31" s="71">
        <f t="shared" si="6"/>
        <v>0</v>
      </c>
      <c r="AJ31" s="71">
        <f t="shared" si="6"/>
        <v>0</v>
      </c>
      <c r="AK31" s="71">
        <f t="shared" si="6"/>
        <v>0</v>
      </c>
      <c r="AL31" s="71">
        <f t="shared" si="6"/>
        <v>0</v>
      </c>
      <c r="AM31" s="71">
        <f t="shared" si="6"/>
        <v>0</v>
      </c>
      <c r="AN31" s="71">
        <f t="shared" si="6"/>
        <v>0</v>
      </c>
      <c r="AO31" s="71">
        <f t="shared" si="6"/>
        <v>0</v>
      </c>
      <c r="AP31" s="71">
        <f t="shared" si="6"/>
        <v>0</v>
      </c>
      <c r="AQ31" s="71">
        <f t="shared" si="6"/>
        <v>0</v>
      </c>
      <c r="AR31" s="71">
        <f t="shared" si="6"/>
        <v>0</v>
      </c>
      <c r="AS31" s="71">
        <f t="shared" si="6"/>
        <v>0</v>
      </c>
      <c r="AT31" s="71">
        <f t="shared" si="6"/>
        <v>0</v>
      </c>
      <c r="AU31" s="71">
        <f t="shared" si="6"/>
        <v>0</v>
      </c>
      <c r="AV31" s="71">
        <f t="shared" si="6"/>
        <v>0</v>
      </c>
      <c r="AW31" s="10"/>
      <c r="AX31" s="10"/>
      <c r="AY31" s="10">
        <f t="shared" ref="AY31:CC31" si="7">SUM(AY6:AY30)</f>
        <v>0</v>
      </c>
      <c r="AZ31" s="10">
        <f t="shared" si="7"/>
        <v>0</v>
      </c>
      <c r="BA31" s="10">
        <f t="shared" si="7"/>
        <v>0</v>
      </c>
      <c r="BB31" s="10">
        <f t="shared" si="7"/>
        <v>0</v>
      </c>
      <c r="BC31" s="10">
        <f t="shared" si="7"/>
        <v>0</v>
      </c>
      <c r="BD31" s="10">
        <f t="shared" si="7"/>
        <v>0</v>
      </c>
      <c r="BE31" s="10">
        <f t="shared" si="7"/>
        <v>0</v>
      </c>
      <c r="BF31" s="10">
        <f t="shared" si="7"/>
        <v>0</v>
      </c>
      <c r="BG31" s="10">
        <f t="shared" si="7"/>
        <v>0</v>
      </c>
      <c r="BH31" s="10">
        <f t="shared" si="7"/>
        <v>0</v>
      </c>
      <c r="BI31" s="10">
        <f t="shared" si="7"/>
        <v>0</v>
      </c>
      <c r="BJ31" s="10">
        <f t="shared" si="7"/>
        <v>0</v>
      </c>
      <c r="BK31" s="10">
        <f t="shared" si="7"/>
        <v>0</v>
      </c>
      <c r="BL31" s="10">
        <f t="shared" si="7"/>
        <v>0</v>
      </c>
      <c r="BM31" s="10">
        <f t="shared" si="7"/>
        <v>0</v>
      </c>
      <c r="BN31" s="10">
        <f t="shared" si="7"/>
        <v>0</v>
      </c>
      <c r="BO31" s="10">
        <f t="shared" si="7"/>
        <v>0</v>
      </c>
      <c r="BP31" s="10">
        <f t="shared" si="7"/>
        <v>0</v>
      </c>
      <c r="BQ31" s="10">
        <f t="shared" si="7"/>
        <v>0</v>
      </c>
      <c r="BR31" s="10">
        <f t="shared" si="7"/>
        <v>0</v>
      </c>
      <c r="BS31" s="10">
        <f t="shared" si="7"/>
        <v>0</v>
      </c>
      <c r="BT31" s="10">
        <f t="shared" si="7"/>
        <v>0</v>
      </c>
      <c r="BU31" s="10">
        <f t="shared" si="7"/>
        <v>0</v>
      </c>
      <c r="BV31" s="10">
        <f t="shared" si="7"/>
        <v>0</v>
      </c>
      <c r="BW31" s="10">
        <f t="shared" si="7"/>
        <v>0</v>
      </c>
      <c r="BX31" s="10">
        <f t="shared" si="7"/>
        <v>0</v>
      </c>
      <c r="BY31" s="10">
        <f t="shared" si="7"/>
        <v>0</v>
      </c>
      <c r="BZ31" s="10">
        <f t="shared" si="7"/>
        <v>0</v>
      </c>
      <c r="CA31" s="10">
        <f t="shared" si="7"/>
        <v>0</v>
      </c>
      <c r="CB31" s="10">
        <f t="shared" si="7"/>
        <v>0</v>
      </c>
      <c r="CC31" s="10">
        <f t="shared" si="7"/>
        <v>0</v>
      </c>
      <c r="CD31" s="10"/>
      <c r="CE31" s="10"/>
      <c r="CF31" s="10"/>
      <c r="CG31" s="11"/>
    </row>
    <row r="32" spans="1:89" ht="15.75" thickBot="1" x14ac:dyDescent="0.3">
      <c r="A32" s="9" t="s">
        <v>4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8"/>
      <c r="AX32" s="8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12"/>
    </row>
    <row r="33" spans="7:50" ht="15.75" thickTop="1" x14ac:dyDescent="0.25">
      <c r="AW33" s="3"/>
      <c r="AX33" s="3"/>
    </row>
    <row r="34" spans="7:50" x14ac:dyDescent="0.25">
      <c r="G34" s="2" t="s">
        <v>25</v>
      </c>
      <c r="AW34" s="3"/>
      <c r="AX34" s="3"/>
    </row>
    <row r="35" spans="7:50" x14ac:dyDescent="0.25">
      <c r="AW35" s="3"/>
      <c r="AX35" s="3"/>
    </row>
    <row r="36" spans="7:50" x14ac:dyDescent="0.25">
      <c r="AW36" s="3"/>
      <c r="AX36" s="3"/>
    </row>
    <row r="37" spans="7:50" x14ac:dyDescent="0.25">
      <c r="AW37" s="3"/>
      <c r="AX37" s="3"/>
    </row>
    <row r="38" spans="7:50" x14ac:dyDescent="0.25">
      <c r="AW38" s="3"/>
      <c r="AX38" s="3"/>
    </row>
    <row r="39" spans="7:50" x14ac:dyDescent="0.25">
      <c r="AW39" s="3"/>
      <c r="AX39" s="3"/>
    </row>
    <row r="40" spans="7:50" x14ac:dyDescent="0.25">
      <c r="AW40" s="3"/>
      <c r="AX40" s="3"/>
    </row>
    <row r="41" spans="7:50" x14ac:dyDescent="0.25">
      <c r="AW41" s="3"/>
      <c r="AX41" s="3"/>
    </row>
    <row r="42" spans="7:50" x14ac:dyDescent="0.25">
      <c r="AW42" s="3"/>
      <c r="AX42" s="3"/>
    </row>
    <row r="43" spans="7:50" x14ac:dyDescent="0.25">
      <c r="AW43" s="3"/>
      <c r="AX43" s="3"/>
    </row>
    <row r="44" spans="7:50" x14ac:dyDescent="0.25">
      <c r="AW44" s="3"/>
      <c r="AX44" s="3"/>
    </row>
    <row r="45" spans="7:50" x14ac:dyDescent="0.25">
      <c r="AW45" s="3"/>
      <c r="AX45" s="3"/>
    </row>
    <row r="46" spans="7:50" x14ac:dyDescent="0.25">
      <c r="AW46" s="3"/>
      <c r="AX46" s="3"/>
    </row>
    <row r="47" spans="7:50" x14ac:dyDescent="0.25">
      <c r="AW47" s="3"/>
      <c r="AX47" s="3"/>
    </row>
    <row r="48" spans="7:50" x14ac:dyDescent="0.25">
      <c r="AW48" s="3"/>
      <c r="AX48" s="3"/>
    </row>
    <row r="49" spans="49:50" x14ac:dyDescent="0.25">
      <c r="AW49" s="3"/>
      <c r="AX49" s="3"/>
    </row>
    <row r="50" spans="49:50" x14ac:dyDescent="0.25">
      <c r="AW50" s="3"/>
      <c r="AX50" s="3"/>
    </row>
    <row r="51" spans="49:50" x14ac:dyDescent="0.25">
      <c r="AW51" s="3"/>
      <c r="AX51" s="3"/>
    </row>
    <row r="52" spans="49:50" x14ac:dyDescent="0.25">
      <c r="AW52" s="3"/>
      <c r="AX52" s="3"/>
    </row>
    <row r="53" spans="49:50" x14ac:dyDescent="0.25">
      <c r="AW53" s="3"/>
      <c r="AX53" s="3"/>
    </row>
    <row r="54" spans="49:50" x14ac:dyDescent="0.25">
      <c r="AW54" s="3"/>
      <c r="AX54" s="3"/>
    </row>
    <row r="55" spans="49:50" x14ac:dyDescent="0.25">
      <c r="AW55" s="3"/>
      <c r="AX55" s="3"/>
    </row>
    <row r="56" spans="49:50" x14ac:dyDescent="0.25">
      <c r="AW56" s="3"/>
      <c r="AX56" s="3"/>
    </row>
    <row r="57" spans="49:50" x14ac:dyDescent="0.25">
      <c r="AW57" s="3"/>
      <c r="AX57" s="3"/>
    </row>
    <row r="58" spans="49:50" x14ac:dyDescent="0.25">
      <c r="AW58" s="3"/>
      <c r="AX58" s="3"/>
    </row>
    <row r="59" spans="49:50" x14ac:dyDescent="0.25">
      <c r="AW59" s="3"/>
      <c r="AX59" s="3"/>
    </row>
    <row r="60" spans="49:50" x14ac:dyDescent="0.25">
      <c r="AW60" s="3"/>
      <c r="AX60" s="3"/>
    </row>
    <row r="61" spans="49:50" x14ac:dyDescent="0.25">
      <c r="AW61" s="3"/>
      <c r="AX61" s="3"/>
    </row>
    <row r="62" spans="49:50" x14ac:dyDescent="0.25">
      <c r="AW62" s="3"/>
      <c r="AX62" s="3"/>
    </row>
    <row r="1048573" spans="84:84" x14ac:dyDescent="0.25">
      <c r="CF1048573" s="2">
        <f>SUM(CF6:CF1048572)</f>
        <v>0</v>
      </c>
    </row>
  </sheetData>
  <mergeCells count="25">
    <mergeCell ref="BQ3:BU3"/>
    <mergeCell ref="BW3:CB3"/>
    <mergeCell ref="CI7:CJ7"/>
    <mergeCell ref="CI8:CJ8"/>
    <mergeCell ref="A1:A5"/>
    <mergeCell ref="AW1:AW4"/>
    <mergeCell ref="AY4:CC4"/>
    <mergeCell ref="AX1:AX4"/>
    <mergeCell ref="CG1:CG5"/>
    <mergeCell ref="CF1:CF5"/>
    <mergeCell ref="B2:AV2"/>
    <mergeCell ref="CD1:CD5"/>
    <mergeCell ref="CE1:CE5"/>
    <mergeCell ref="AY2:CC2"/>
    <mergeCell ref="CI6:CJ6"/>
    <mergeCell ref="B1:U1"/>
    <mergeCell ref="AY1:CC1"/>
    <mergeCell ref="B4:AV4"/>
    <mergeCell ref="AA3:AE3"/>
    <mergeCell ref="AI3:AO3"/>
    <mergeCell ref="V1:AV1"/>
    <mergeCell ref="M3:P3"/>
    <mergeCell ref="AY3:BC3"/>
    <mergeCell ref="BH3:BL3"/>
    <mergeCell ref="BN3:BP3"/>
  </mergeCells>
  <pageMargins left="0.7" right="0.7" top="0.75" bottom="0.75" header="0.3" footer="0.3"/>
  <pageSetup orientation="portrait" horizont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classe V...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2025-05-15T13:27:03Z</dcterms:modified>
</cp:coreProperties>
</file>