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classe V..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7" i="1" l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U31" i="1"/>
  <c r="V31" i="1"/>
  <c r="W31" i="1"/>
  <c r="AQ7" i="1" l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A31" i="1" l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X7" i="1"/>
  <c r="Y7" i="1" s="1"/>
  <c r="X8" i="1"/>
  <c r="Y8" i="1" s="1"/>
  <c r="X9" i="1"/>
  <c r="Y9" i="1" s="1"/>
  <c r="X10" i="1"/>
  <c r="Y10" i="1" s="1"/>
  <c r="X11" i="1"/>
  <c r="Y11" i="1" s="1"/>
  <c r="X12" i="1"/>
  <c r="Y12" i="1" s="1"/>
  <c r="X13" i="1"/>
  <c r="Y13" i="1" s="1"/>
  <c r="X14" i="1"/>
  <c r="Y14" i="1" s="1"/>
  <c r="X15" i="1"/>
  <c r="Y15" i="1" s="1"/>
  <c r="X16" i="1"/>
  <c r="Y16" i="1" s="1"/>
  <c r="X17" i="1"/>
  <c r="Y17" i="1" s="1"/>
  <c r="X18" i="1"/>
  <c r="Y18" i="1" s="1"/>
  <c r="X19" i="1"/>
  <c r="Y19" i="1" s="1"/>
  <c r="X20" i="1"/>
  <c r="Y20" i="1" s="1"/>
  <c r="X21" i="1"/>
  <c r="Y21" i="1" s="1"/>
  <c r="X22" i="1"/>
  <c r="Y22" i="1" s="1"/>
  <c r="X23" i="1"/>
  <c r="Y23" i="1" s="1"/>
  <c r="X24" i="1"/>
  <c r="Y24" i="1" s="1"/>
  <c r="X25" i="1"/>
  <c r="Y25" i="1" s="1"/>
  <c r="X26" i="1"/>
  <c r="Y26" i="1" s="1"/>
  <c r="X27" i="1"/>
  <c r="Y27" i="1" s="1"/>
  <c r="X28" i="1"/>
  <c r="Y28" i="1" s="1"/>
  <c r="X29" i="1"/>
  <c r="Y29" i="1" s="1"/>
  <c r="X30" i="1"/>
  <c r="Y30" i="1" s="1"/>
  <c r="X6" i="1"/>
  <c r="Y6" i="1" s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AS30" i="1" l="1"/>
  <c r="AS22" i="1"/>
  <c r="AS14" i="1"/>
  <c r="AS10" i="1"/>
  <c r="AS25" i="1"/>
  <c r="AS17" i="1"/>
  <c r="AS9" i="1"/>
  <c r="AS28" i="1"/>
  <c r="AS24" i="1"/>
  <c r="AS20" i="1"/>
  <c r="AS16" i="1"/>
  <c r="AS12" i="1"/>
  <c r="AS8" i="1"/>
  <c r="AS26" i="1"/>
  <c r="AS18" i="1"/>
  <c r="AS29" i="1"/>
  <c r="AS21" i="1"/>
  <c r="AS13" i="1"/>
  <c r="AS27" i="1"/>
  <c r="AS23" i="1"/>
  <c r="AS19" i="1"/>
  <c r="AS15" i="1"/>
  <c r="AS11" i="1"/>
  <c r="AS7" i="1"/>
  <c r="Z31" i="1"/>
  <c r="B31" i="1"/>
  <c r="AQ6" i="1" l="1"/>
  <c r="AR6" i="1" s="1"/>
  <c r="AS6" i="1" l="1"/>
  <c r="AT6" i="1" s="1"/>
  <c r="AS1048573" i="1" l="1"/>
</calcChain>
</file>

<file path=xl/sharedStrings.xml><?xml version="1.0" encoding="utf-8"?>
<sst xmlns="http://schemas.openxmlformats.org/spreadsheetml/2006/main" count="76" uniqueCount="55">
  <si>
    <t>Nominativi degli alunni</t>
  </si>
  <si>
    <t>tot
Gram</t>
  </si>
  <si>
    <t>TOTALE PROVA</t>
  </si>
  <si>
    <t>Numero item</t>
  </si>
  <si>
    <t>%</t>
  </si>
  <si>
    <t>1=corretta</t>
  </si>
  <si>
    <t>0= errata</t>
  </si>
  <si>
    <t>inserire la sezione nel nome del foglio (in basso a sinistra classe V…)</t>
  </si>
  <si>
    <t xml:space="preserve">tot. compr.
</t>
  </si>
  <si>
    <r>
      <rPr>
        <b/>
        <sz val="11"/>
        <color theme="1"/>
        <rFont val="Calibri"/>
        <family val="2"/>
        <scheme val="minor"/>
      </rPr>
      <t>A1=MACRO ASPETTO 1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Localizzare e individuare informazioni all'interno del testo</t>
    </r>
  </si>
  <si>
    <t>A2=MACRO ASPETTO 2: Ricostruire il significato del testo, a livello locale e globale</t>
  </si>
  <si>
    <t>A3=MACRO ASPETTO 3: Riflettere sul contenuto o sulla forma del testo, a livello locale o globale, e valutarli</t>
  </si>
  <si>
    <r>
      <t xml:space="preserve">Per approfondire: sul sito INVALSI, cosiglio la lettura della </t>
    </r>
    <r>
      <rPr>
        <b/>
        <sz val="11"/>
        <color theme="1"/>
        <rFont val="Calibri"/>
        <family val="2"/>
        <scheme val="minor"/>
      </rPr>
      <t>Guida della lettura alla prova di italiano 2020-2021</t>
    </r>
  </si>
  <si>
    <r>
      <t>e il Quadro Di Riferimento (</t>
    </r>
    <r>
      <rPr>
        <b/>
        <sz val="11"/>
        <color theme="1"/>
        <rFont val="Calibri"/>
        <family val="2"/>
        <scheme val="minor"/>
      </rPr>
      <t>QDR</t>
    </r>
    <r>
      <rPr>
        <sz val="11"/>
        <color theme="1"/>
        <rFont val="Calibri"/>
        <family val="2"/>
        <scheme val="minor"/>
      </rPr>
      <t>) delle Prove Invalsi di Italiano del 2018</t>
    </r>
  </si>
  <si>
    <t>totale domanda singola</t>
  </si>
  <si>
    <t>ASPETTI DI COMPRENSIONE</t>
  </si>
  <si>
    <t>RIFLESSIONE SULLA LINGUA</t>
  </si>
  <si>
    <t>O= ortografia</t>
  </si>
  <si>
    <t>M=morfologia</t>
  </si>
  <si>
    <t>FP=formazione delle parole</t>
  </si>
  <si>
    <t>LSE=lessico e semantica</t>
  </si>
  <si>
    <t>S=sintassi</t>
  </si>
  <si>
    <t>T=testualità</t>
  </si>
  <si>
    <t>Ambito</t>
  </si>
  <si>
    <t>Macro Aspetto</t>
  </si>
  <si>
    <r>
      <t xml:space="preserve">*= 1 </t>
    </r>
    <r>
      <rPr>
        <u/>
        <sz val="11"/>
        <color theme="1"/>
        <rFont val="Calibri"/>
        <family val="2"/>
      </rPr>
      <t>se tutti</t>
    </r>
    <r>
      <rPr>
        <sz val="11"/>
        <color theme="1"/>
        <rFont val="Calibri"/>
        <family val="2"/>
      </rPr>
      <t xml:space="preserve"> gli inserimenti  sono corretti</t>
    </r>
  </si>
  <si>
    <t>*= CORRETTA SE TUTTE LE SCELTE SONO CORRETTE</t>
  </si>
  <si>
    <t>LSE</t>
  </si>
  <si>
    <t>S</t>
  </si>
  <si>
    <t>O</t>
  </si>
  <si>
    <t>M</t>
  </si>
  <si>
    <t>T</t>
  </si>
  <si>
    <t>9a</t>
  </si>
  <si>
    <t>9b</t>
  </si>
  <si>
    <t>9c</t>
  </si>
  <si>
    <t>9d</t>
  </si>
  <si>
    <t>Finale classe V - PROVA 5: TESTO NARRATIVO pp. 66-75 "L'albero al centro del mondo"Pronti per la prova INVALSI 5 Prova del 2024</t>
  </si>
  <si>
    <t>13a</t>
  </si>
  <si>
    <t>13b</t>
  </si>
  <si>
    <t>13c</t>
  </si>
  <si>
    <t>13d</t>
  </si>
  <si>
    <t>A1</t>
  </si>
  <si>
    <t>A3</t>
  </si>
  <si>
    <t>A2</t>
  </si>
  <si>
    <t>3.1</t>
  </si>
  <si>
    <t>3.2</t>
  </si>
  <si>
    <t>3.3</t>
  </si>
  <si>
    <t>3.4</t>
  </si>
  <si>
    <t>7a</t>
  </si>
  <si>
    <t>7b</t>
  </si>
  <si>
    <t>7c</t>
  </si>
  <si>
    <t>7d</t>
  </si>
  <si>
    <t>7e</t>
  </si>
  <si>
    <t>FP</t>
  </si>
  <si>
    <t>GRAMMATICA FINALE PROVA 5 pp.84-89 Pronti per la prova INVALSI 5 Prova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</si>
</sst>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omic Sans MS"/>
      <family val="4"/>
    </font>
    <font>
      <b/>
      <sz val="10"/>
      <color theme="1"/>
      <name val="Comic Sans MS"/>
      <family val="4"/>
    </font>
    <font>
      <u/>
      <sz val="11"/>
      <color theme="1"/>
      <name val="Calibri"/>
      <family val="2"/>
    </font>
    <font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5" xfId="0" applyFont="1" applyBorder="1"/>
    <xf numFmtId="0" fontId="1" fillId="0" borderId="0" xfId="0" applyFont="1"/>
    <xf numFmtId="0" fontId="1" fillId="6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6" borderId="10" xfId="0" applyFont="1" applyFill="1" applyBorder="1"/>
    <xf numFmtId="0" fontId="1" fillId="0" borderId="11" xfId="0" applyFont="1" applyBorder="1"/>
    <xf numFmtId="0" fontId="1" fillId="0" borderId="9" xfId="0" applyFont="1" applyBorder="1"/>
    <xf numFmtId="0" fontId="0" fillId="0" borderId="9" xfId="0" applyBorder="1"/>
    <xf numFmtId="0" fontId="0" fillId="0" borderId="11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9" borderId="2" xfId="0" applyFont="1" applyFill="1" applyBorder="1" applyAlignment="1">
      <alignment horizontal="left"/>
    </xf>
    <xf numFmtId="0" fontId="1" fillId="9" borderId="2" xfId="0" applyFont="1" applyFill="1" applyBorder="1"/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11" borderId="12" xfId="0" applyFont="1" applyFill="1" applyBorder="1" applyAlignment="1"/>
    <xf numFmtId="0" fontId="1" fillId="0" borderId="24" xfId="0" applyFont="1" applyBorder="1"/>
    <xf numFmtId="0" fontId="1" fillId="14" borderId="16" xfId="0" applyFont="1" applyFill="1" applyBorder="1"/>
    <xf numFmtId="0" fontId="1" fillId="14" borderId="9" xfId="0" applyFont="1" applyFill="1" applyBorder="1"/>
    <xf numFmtId="0" fontId="1" fillId="14" borderId="21" xfId="0" applyFont="1" applyFill="1" applyBorder="1"/>
    <xf numFmtId="0" fontId="1" fillId="14" borderId="25" xfId="0" applyFont="1" applyFill="1" applyBorder="1"/>
    <xf numFmtId="0" fontId="1" fillId="14" borderId="30" xfId="0" applyFont="1" applyFill="1" applyBorder="1"/>
    <xf numFmtId="0" fontId="1" fillId="14" borderId="31" xfId="0" applyFont="1" applyFill="1" applyBorder="1"/>
    <xf numFmtId="0" fontId="1" fillId="14" borderId="12" xfId="0" applyFont="1" applyFill="1" applyBorder="1" applyAlignment="1">
      <alignment horizontal="left"/>
    </xf>
    <xf numFmtId="0" fontId="1" fillId="14" borderId="12" xfId="0" applyFont="1" applyFill="1" applyBorder="1"/>
    <xf numFmtId="0" fontId="1" fillId="14" borderId="19" xfId="0" applyFont="1" applyFill="1" applyBorder="1" applyAlignment="1">
      <alignment horizontal="left"/>
    </xf>
    <xf numFmtId="0" fontId="1" fillId="11" borderId="19" xfId="0" applyFont="1" applyFill="1" applyBorder="1" applyAlignment="1"/>
    <xf numFmtId="0" fontId="1" fillId="11" borderId="12" xfId="0" applyFont="1" applyFill="1" applyBorder="1" applyAlignment="1">
      <alignment horizontal="center"/>
    </xf>
    <xf numFmtId="0" fontId="1" fillId="14" borderId="37" xfId="0" applyFont="1" applyFill="1" applyBorder="1"/>
    <xf numFmtId="0" fontId="1" fillId="14" borderId="38" xfId="0" applyFont="1" applyFill="1" applyBorder="1"/>
    <xf numFmtId="0" fontId="1" fillId="5" borderId="34" xfId="0" applyFont="1" applyFill="1" applyBorder="1" applyAlignment="1">
      <alignment horizontal="left"/>
    </xf>
    <xf numFmtId="0" fontId="1" fillId="5" borderId="35" xfId="0" applyFont="1" applyFill="1" applyBorder="1" applyAlignment="1">
      <alignment horizontal="left"/>
    </xf>
    <xf numFmtId="0" fontId="1" fillId="5" borderId="33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1" fillId="0" borderId="30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9" borderId="5" xfId="0" applyFont="1" applyFill="1" applyBorder="1"/>
    <xf numFmtId="0" fontId="1" fillId="4" borderId="5" xfId="0" applyFont="1" applyFill="1" applyBorder="1"/>
    <xf numFmtId="0" fontId="0" fillId="8" borderId="5" xfId="0" applyFill="1" applyBorder="1"/>
    <xf numFmtId="0" fontId="1" fillId="11" borderId="20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0" borderId="42" xfId="0" applyFont="1" applyBorder="1"/>
    <xf numFmtId="0" fontId="1" fillId="0" borderId="18" xfId="0" applyFont="1" applyBorder="1"/>
    <xf numFmtId="0" fontId="1" fillId="0" borderId="43" xfId="0" applyFont="1" applyBorder="1"/>
    <xf numFmtId="0" fontId="1" fillId="5" borderId="3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0" borderId="36" xfId="0" applyFont="1" applyBorder="1"/>
    <xf numFmtId="0" fontId="1" fillId="0" borderId="3" xfId="0" applyFont="1" applyBorder="1"/>
    <xf numFmtId="0" fontId="1" fillId="0" borderId="23" xfId="0" applyFont="1" applyBorder="1"/>
    <xf numFmtId="0" fontId="1" fillId="0" borderId="14" xfId="0" applyFont="1" applyBorder="1"/>
    <xf numFmtId="0" fontId="1" fillId="14" borderId="44" xfId="0" applyFont="1" applyFill="1" applyBorder="1"/>
    <xf numFmtId="0" fontId="1" fillId="14" borderId="18" xfId="0" applyFont="1" applyFill="1" applyBorder="1"/>
    <xf numFmtId="0" fontId="1" fillId="14" borderId="36" xfId="0" applyFont="1" applyFill="1" applyBorder="1"/>
    <xf numFmtId="0" fontId="1" fillId="14" borderId="3" xfId="0" applyFont="1" applyFill="1" applyBorder="1"/>
    <xf numFmtId="0" fontId="1" fillId="14" borderId="5" xfId="0" applyFont="1" applyFill="1" applyBorder="1"/>
    <xf numFmtId="0" fontId="1" fillId="14" borderId="26" xfId="0" applyFont="1" applyFill="1" applyBorder="1"/>
    <xf numFmtId="0" fontId="1" fillId="14" borderId="32" xfId="0" applyFont="1" applyFill="1" applyBorder="1"/>
    <xf numFmtId="0" fontId="7" fillId="14" borderId="33" xfId="0" applyFont="1" applyFill="1" applyBorder="1" applyAlignment="1">
      <alignment horizontal="left"/>
    </xf>
    <xf numFmtId="0" fontId="7" fillId="14" borderId="34" xfId="0" applyFont="1" applyFill="1" applyBorder="1" applyAlignment="1">
      <alignment horizontal="left"/>
    </xf>
    <xf numFmtId="0" fontId="7" fillId="14" borderId="35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12" borderId="40" xfId="0" applyFont="1" applyFill="1" applyBorder="1" applyAlignment="1">
      <alignment horizontal="center"/>
    </xf>
    <xf numFmtId="0" fontId="1" fillId="12" borderId="41" xfId="0" applyFont="1" applyFill="1" applyBorder="1" applyAlignment="1">
      <alignment horizontal="center"/>
    </xf>
    <xf numFmtId="0" fontId="1" fillId="12" borderId="0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9" xfId="0" applyFont="1" applyFill="1" applyBorder="1" applyAlignment="1">
      <alignment horizontal="center"/>
    </xf>
    <xf numFmtId="0" fontId="1" fillId="11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9" borderId="13" xfId="0" applyFont="1" applyFill="1" applyBorder="1" applyAlignment="1">
      <alignment horizontal="center" wrapText="1"/>
    </xf>
    <xf numFmtId="0" fontId="1" fillId="9" borderId="9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10" borderId="13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left"/>
    </xf>
    <xf numFmtId="0" fontId="2" fillId="13" borderId="19" xfId="0" applyFont="1" applyFill="1" applyBorder="1" applyAlignment="1">
      <alignment horizontal="left"/>
    </xf>
    <xf numFmtId="0" fontId="1" fillId="0" borderId="45" xfId="0" applyFont="1" applyBorder="1"/>
    <xf numFmtId="0" fontId="1" fillId="0" borderId="4" xfId="0" applyFont="1" applyBorder="1"/>
    <xf numFmtId="0" fontId="1" fillId="0" borderId="46" xfId="0" applyFont="1" applyBorder="1"/>
    <xf numFmtId="0" fontId="1" fillId="5" borderId="20" xfId="0" applyFont="1" applyFill="1" applyBorder="1" applyAlignment="1">
      <alignment horizontal="center"/>
    </xf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5" borderId="15" xfId="0" applyFont="1" applyFill="1" applyBorder="1" applyAlignment="1">
      <alignment horizontal="left"/>
    </xf>
    <xf numFmtId="0" fontId="1" fillId="14" borderId="47" xfId="0" applyFont="1" applyFill="1" applyBorder="1"/>
    <xf numFmtId="0" fontId="1" fillId="14" borderId="33" xfId="0" applyFont="1" applyFill="1" applyBorder="1"/>
    <xf numFmtId="0" fontId="1" fillId="14" borderId="34" xfId="0" applyFont="1" applyFill="1" applyBorder="1"/>
    <xf numFmtId="0" fontId="1" fillId="14" borderId="35" xfId="0" applyFont="1" applyFill="1" applyBorder="1"/>
    <xf numFmtId="0" fontId="1" fillId="14" borderId="48" xfId="0" applyFont="1" applyFill="1" applyBorder="1"/>
    <xf numFmtId="0" fontId="1" fillId="14" borderId="49" xfId="0" applyFont="1" applyFill="1" applyBorder="1"/>
    <xf numFmtId="0" fontId="1" fillId="14" borderId="1" xfId="0" applyFont="1" applyFill="1" applyBorder="1"/>
    <xf numFmtId="0" fontId="1" fillId="14" borderId="50" xfId="0" applyFont="1" applyFill="1" applyBorder="1"/>
    <xf numFmtId="0" fontId="1" fillId="14" borderId="7" xfId="0" applyFont="1" applyFill="1" applyBorder="1"/>
    <xf numFmtId="0" fontId="1" fillId="14" borderId="51" xfId="0" applyFont="1" applyFill="1" applyBorder="1"/>
    <xf numFmtId="0" fontId="2" fillId="7" borderId="2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48573"/>
  <sheetViews>
    <sheetView tabSelected="1" workbookViewId="0">
      <pane xSplit="1" topLeftCell="N1" activePane="topRight" state="frozen"/>
      <selection pane="topRight" activeCell="AV8" sqref="AV8:AW8"/>
    </sheetView>
  </sheetViews>
  <sheetFormatPr defaultRowHeight="15" x14ac:dyDescent="0.25"/>
  <cols>
    <col min="1" max="1" width="27.140625" style="2" customWidth="1"/>
    <col min="2" max="23" width="3.7109375" style="2" customWidth="1"/>
    <col min="24" max="24" width="7" style="2" customWidth="1"/>
    <col min="25" max="25" width="6.5703125" style="2" customWidth="1"/>
    <col min="26" max="42" width="3.7109375" style="2" customWidth="1"/>
    <col min="43" max="43" width="7.85546875" style="2" customWidth="1"/>
    <col min="44" max="44" width="6.42578125" style="2" customWidth="1"/>
    <col min="45" max="45" width="9" style="2" customWidth="1"/>
    <col min="46" max="46" width="6.140625" customWidth="1"/>
    <col min="49" max="49" width="97.7109375" customWidth="1"/>
  </cols>
  <sheetData>
    <row r="1" spans="1:61" ht="15" customHeight="1" thickBot="1" x14ac:dyDescent="0.3">
      <c r="A1" s="84" t="s">
        <v>0</v>
      </c>
      <c r="B1" s="106" t="s">
        <v>36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88" t="s">
        <v>8</v>
      </c>
      <c r="Y1" s="93" t="s">
        <v>4</v>
      </c>
      <c r="Z1" s="126" t="s">
        <v>54</v>
      </c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88" t="s">
        <v>1</v>
      </c>
      <c r="AR1" s="93" t="s">
        <v>4</v>
      </c>
      <c r="AS1" s="99" t="s">
        <v>2</v>
      </c>
      <c r="AT1" s="97" t="s">
        <v>4</v>
      </c>
    </row>
    <row r="2" spans="1:61" ht="15.75" thickBot="1" x14ac:dyDescent="0.3">
      <c r="A2" s="85"/>
      <c r="B2" s="101" t="s">
        <v>24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89"/>
      <c r="Y2" s="94"/>
      <c r="Z2" s="104" t="s">
        <v>23</v>
      </c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89"/>
      <c r="AR2" s="94"/>
      <c r="AS2" s="100"/>
      <c r="AT2" s="98"/>
    </row>
    <row r="3" spans="1:61" ht="15.75" thickBot="1" x14ac:dyDescent="0.3">
      <c r="A3" s="86"/>
      <c r="B3" s="23" t="s">
        <v>43</v>
      </c>
      <c r="C3" s="23" t="s">
        <v>43</v>
      </c>
      <c r="D3" s="23" t="s">
        <v>41</v>
      </c>
      <c r="E3" s="23" t="s">
        <v>43</v>
      </c>
      <c r="F3" s="23" t="s">
        <v>43</v>
      </c>
      <c r="G3" s="23" t="s">
        <v>42</v>
      </c>
      <c r="H3" s="23" t="s">
        <v>43</v>
      </c>
      <c r="I3" s="23" t="s">
        <v>43</v>
      </c>
      <c r="J3" s="80" t="s">
        <v>43</v>
      </c>
      <c r="K3" s="81"/>
      <c r="L3" s="81"/>
      <c r="M3" s="81"/>
      <c r="N3" s="23" t="s">
        <v>43</v>
      </c>
      <c r="O3" s="23" t="s">
        <v>43</v>
      </c>
      <c r="P3" s="34" t="s">
        <v>43</v>
      </c>
      <c r="Q3" s="80" t="s">
        <v>43</v>
      </c>
      <c r="R3" s="81"/>
      <c r="S3" s="81"/>
      <c r="T3" s="82"/>
      <c r="U3" s="55" t="s">
        <v>43</v>
      </c>
      <c r="V3" s="55" t="s">
        <v>43</v>
      </c>
      <c r="W3" s="55" t="s">
        <v>41</v>
      </c>
      <c r="X3" s="90"/>
      <c r="Y3" s="95"/>
      <c r="Z3" s="35" t="s">
        <v>28</v>
      </c>
      <c r="AA3" s="35" t="s">
        <v>30</v>
      </c>
      <c r="AB3" s="80" t="s">
        <v>27</v>
      </c>
      <c r="AC3" s="81"/>
      <c r="AD3" s="81"/>
      <c r="AE3" s="82"/>
      <c r="AF3" s="35" t="s">
        <v>30</v>
      </c>
      <c r="AG3" s="35" t="s">
        <v>30</v>
      </c>
      <c r="AH3" s="35" t="s">
        <v>29</v>
      </c>
      <c r="AI3" s="80" t="s">
        <v>27</v>
      </c>
      <c r="AJ3" s="81"/>
      <c r="AK3" s="81"/>
      <c r="AL3" s="81"/>
      <c r="AM3" s="82"/>
      <c r="AN3" s="35" t="s">
        <v>30</v>
      </c>
      <c r="AO3" s="35" t="s">
        <v>31</v>
      </c>
      <c r="AP3" s="35" t="s">
        <v>53</v>
      </c>
      <c r="AQ3" s="90"/>
      <c r="AR3" s="94"/>
      <c r="AS3" s="100"/>
      <c r="AT3" s="98"/>
    </row>
    <row r="4" spans="1:61" ht="15.75" thickBot="1" x14ac:dyDescent="0.3">
      <c r="A4" s="86"/>
      <c r="B4" s="77" t="s">
        <v>3</v>
      </c>
      <c r="C4" s="78"/>
      <c r="D4" s="78"/>
      <c r="E4" s="78"/>
      <c r="F4" s="78"/>
      <c r="G4" s="78"/>
      <c r="H4" s="78"/>
      <c r="I4" s="78"/>
      <c r="J4" s="79"/>
      <c r="K4" s="79"/>
      <c r="L4" s="79"/>
      <c r="M4" s="79"/>
      <c r="N4" s="78"/>
      <c r="O4" s="78"/>
      <c r="P4" s="78"/>
      <c r="Q4" s="78"/>
      <c r="R4" s="78"/>
      <c r="S4" s="78"/>
      <c r="T4" s="78"/>
      <c r="U4" s="78"/>
      <c r="V4" s="78"/>
      <c r="W4" s="78"/>
      <c r="X4" s="90"/>
      <c r="Y4" s="96"/>
      <c r="Z4" s="91" t="s">
        <v>3</v>
      </c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89"/>
      <c r="AR4" s="94"/>
      <c r="AS4" s="100"/>
      <c r="AT4" s="98"/>
    </row>
    <row r="5" spans="1:61" ht="16.5" thickBot="1" x14ac:dyDescent="0.3">
      <c r="A5" s="87"/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3">
        <v>6</v>
      </c>
      <c r="H5" s="31">
        <v>7</v>
      </c>
      <c r="I5" s="33">
        <v>8</v>
      </c>
      <c r="J5" s="73" t="s">
        <v>32</v>
      </c>
      <c r="K5" s="74" t="s">
        <v>33</v>
      </c>
      <c r="L5" s="74" t="s">
        <v>34</v>
      </c>
      <c r="M5" s="75" t="s">
        <v>35</v>
      </c>
      <c r="N5" s="33">
        <v>10</v>
      </c>
      <c r="O5" s="31">
        <v>11</v>
      </c>
      <c r="P5" s="31">
        <v>12</v>
      </c>
      <c r="Q5" s="32" t="s">
        <v>37</v>
      </c>
      <c r="R5" s="31" t="s">
        <v>38</v>
      </c>
      <c r="S5" s="31" t="s">
        <v>39</v>
      </c>
      <c r="T5" s="31" t="s">
        <v>40</v>
      </c>
      <c r="U5" s="31">
        <v>14</v>
      </c>
      <c r="V5" s="31">
        <v>15</v>
      </c>
      <c r="W5" s="31">
        <v>16</v>
      </c>
      <c r="X5" s="21"/>
      <c r="Y5" s="17"/>
      <c r="Z5" s="41">
        <v>1</v>
      </c>
      <c r="AA5" s="115">
        <v>2</v>
      </c>
      <c r="AB5" s="40" t="s">
        <v>44</v>
      </c>
      <c r="AC5" s="38" t="s">
        <v>45</v>
      </c>
      <c r="AD5" s="38" t="s">
        <v>46</v>
      </c>
      <c r="AE5" s="60" t="s">
        <v>47</v>
      </c>
      <c r="AF5" s="111">
        <v>4</v>
      </c>
      <c r="AG5" s="41">
        <v>5</v>
      </c>
      <c r="AH5" s="56">
        <v>6</v>
      </c>
      <c r="AI5" s="40" t="s">
        <v>48</v>
      </c>
      <c r="AJ5" s="38" t="s">
        <v>49</v>
      </c>
      <c r="AK5" s="38" t="s">
        <v>50</v>
      </c>
      <c r="AL5" s="38" t="s">
        <v>51</v>
      </c>
      <c r="AM5" s="39" t="s">
        <v>52</v>
      </c>
      <c r="AN5" s="61">
        <v>8</v>
      </c>
      <c r="AO5" s="41">
        <v>9</v>
      </c>
      <c r="AP5" s="41">
        <v>10</v>
      </c>
      <c r="AQ5" s="103"/>
      <c r="AR5" s="94"/>
      <c r="AS5" s="100"/>
      <c r="AT5" s="98"/>
      <c r="AW5" s="22" t="s">
        <v>26</v>
      </c>
    </row>
    <row r="6" spans="1:61" x14ac:dyDescent="0.25">
      <c r="A6" s="19"/>
      <c r="B6" s="27"/>
      <c r="C6" s="27"/>
      <c r="D6" s="27"/>
      <c r="E6" s="27"/>
      <c r="F6" s="27"/>
      <c r="G6" s="27"/>
      <c r="H6" s="27"/>
      <c r="I6" s="66"/>
      <c r="J6" s="30"/>
      <c r="K6" s="26"/>
      <c r="L6" s="26"/>
      <c r="M6" s="72"/>
      <c r="N6" s="68"/>
      <c r="O6" s="27"/>
      <c r="P6" s="36"/>
      <c r="Q6" s="29"/>
      <c r="R6" s="29"/>
      <c r="S6" s="29"/>
      <c r="T6" s="29"/>
      <c r="U6" s="29"/>
      <c r="V6" s="29"/>
      <c r="W6" s="29"/>
      <c r="X6" s="20">
        <f t="shared" ref="X6:X30" si="0">SUM(B6:W6)</f>
        <v>0</v>
      </c>
      <c r="Y6" s="18">
        <f>((X6*100)/22)</f>
        <v>0</v>
      </c>
      <c r="Z6" s="42"/>
      <c r="AA6" s="42"/>
      <c r="AB6" s="108"/>
      <c r="AC6" s="10"/>
      <c r="AD6" s="10"/>
      <c r="AE6" s="112"/>
      <c r="AF6" s="42"/>
      <c r="AG6" s="42"/>
      <c r="AH6" s="57"/>
      <c r="AI6" s="45"/>
      <c r="AJ6" s="10"/>
      <c r="AK6" s="10"/>
      <c r="AL6" s="10"/>
      <c r="AM6" s="46"/>
      <c r="AN6" s="62"/>
      <c r="AO6" s="42"/>
      <c r="AP6" s="42"/>
      <c r="AQ6" s="20">
        <f>SUM(Z6:AP6)</f>
        <v>0</v>
      </c>
      <c r="AR6" s="52">
        <f>(AQ6*100)/17</f>
        <v>0</v>
      </c>
      <c r="AS6" s="53">
        <f>SUM(X6,AQ6)</f>
        <v>0</v>
      </c>
      <c r="AT6" s="54">
        <f>(AS6*100)/39</f>
        <v>0</v>
      </c>
      <c r="AV6" s="83" t="s">
        <v>5</v>
      </c>
      <c r="AW6" s="83"/>
    </row>
    <row r="7" spans="1:61" x14ac:dyDescent="0.25">
      <c r="A7" s="19"/>
      <c r="B7" s="25"/>
      <c r="C7" s="25"/>
      <c r="D7" s="25"/>
      <c r="E7" s="25"/>
      <c r="F7" s="25"/>
      <c r="G7" s="25"/>
      <c r="H7" s="25"/>
      <c r="I7" s="67"/>
      <c r="J7" s="28"/>
      <c r="K7" s="70"/>
      <c r="L7" s="70"/>
      <c r="M7" s="71"/>
      <c r="N7" s="69"/>
      <c r="O7" s="25"/>
      <c r="P7" s="37"/>
      <c r="Q7" s="25"/>
      <c r="R7" s="25"/>
      <c r="S7" s="25"/>
      <c r="T7" s="25"/>
      <c r="U7" s="25"/>
      <c r="V7" s="25"/>
      <c r="W7" s="25"/>
      <c r="X7" s="20">
        <f t="shared" si="0"/>
        <v>0</v>
      </c>
      <c r="Y7" s="18">
        <f t="shared" ref="Y7:Y30" si="1">((X7*100)/22)</f>
        <v>0</v>
      </c>
      <c r="Z7" s="43"/>
      <c r="AA7" s="43"/>
      <c r="AB7" s="109"/>
      <c r="AC7" s="1"/>
      <c r="AD7" s="1"/>
      <c r="AE7" s="113"/>
      <c r="AF7" s="43"/>
      <c r="AG7" s="43"/>
      <c r="AH7" s="58"/>
      <c r="AI7" s="47"/>
      <c r="AJ7" s="1"/>
      <c r="AK7" s="1"/>
      <c r="AL7" s="1"/>
      <c r="AM7" s="48"/>
      <c r="AN7" s="63"/>
      <c r="AO7" s="43"/>
      <c r="AP7" s="43"/>
      <c r="AQ7" s="20">
        <f>SUM(Z7:AP7)</f>
        <v>0</v>
      </c>
      <c r="AR7" s="52">
        <f t="shared" ref="AR7:AR30" si="2">(AQ7*100)/17</f>
        <v>0</v>
      </c>
      <c r="AS7" s="53">
        <f>SUM(X7,AQ7)</f>
        <v>0</v>
      </c>
      <c r="AT7" s="54">
        <f t="shared" ref="AT7:AT30" si="3">(AS7*100)/39</f>
        <v>0</v>
      </c>
      <c r="AV7" s="83" t="s">
        <v>6</v>
      </c>
      <c r="AW7" s="83"/>
    </row>
    <row r="8" spans="1:61" x14ac:dyDescent="0.25">
      <c r="A8" s="19"/>
      <c r="B8" s="25"/>
      <c r="C8" s="25"/>
      <c r="D8" s="25"/>
      <c r="E8" s="25"/>
      <c r="F8" s="25"/>
      <c r="G8" s="25"/>
      <c r="H8" s="25"/>
      <c r="I8" s="67"/>
      <c r="J8" s="28"/>
      <c r="K8" s="70"/>
      <c r="L8" s="70"/>
      <c r="M8" s="71"/>
      <c r="N8" s="69"/>
      <c r="O8" s="25"/>
      <c r="P8" s="37"/>
      <c r="Q8" s="25"/>
      <c r="R8" s="25"/>
      <c r="S8" s="25"/>
      <c r="T8" s="25"/>
      <c r="U8" s="25"/>
      <c r="V8" s="25"/>
      <c r="W8" s="25"/>
      <c r="X8" s="20">
        <f t="shared" si="0"/>
        <v>0</v>
      </c>
      <c r="Y8" s="18">
        <f t="shared" si="1"/>
        <v>0</v>
      </c>
      <c r="Z8" s="43"/>
      <c r="AA8" s="43"/>
      <c r="AB8" s="109"/>
      <c r="AC8" s="1"/>
      <c r="AD8" s="1"/>
      <c r="AE8" s="113"/>
      <c r="AF8" s="43"/>
      <c r="AG8" s="43"/>
      <c r="AH8" s="58"/>
      <c r="AI8" s="47"/>
      <c r="AJ8" s="1"/>
      <c r="AK8" s="1"/>
      <c r="AL8" s="1"/>
      <c r="AM8" s="48"/>
      <c r="AN8" s="63"/>
      <c r="AO8" s="43"/>
      <c r="AP8" s="43"/>
      <c r="AQ8" s="20">
        <f>SUM(Z8:AP8)</f>
        <v>0</v>
      </c>
      <c r="AR8" s="52">
        <f t="shared" si="2"/>
        <v>0</v>
      </c>
      <c r="AS8" s="53">
        <f>SUM(X8,AQ8)</f>
        <v>0</v>
      </c>
      <c r="AT8" s="54">
        <f t="shared" si="3"/>
        <v>0</v>
      </c>
      <c r="AV8" s="83" t="s">
        <v>7</v>
      </c>
      <c r="AW8" s="83"/>
    </row>
    <row r="9" spans="1:61" x14ac:dyDescent="0.25">
      <c r="A9" s="19"/>
      <c r="B9" s="25"/>
      <c r="C9" s="25"/>
      <c r="D9" s="25"/>
      <c r="E9" s="25"/>
      <c r="F9" s="25"/>
      <c r="G9" s="25"/>
      <c r="H9" s="25"/>
      <c r="I9" s="67"/>
      <c r="J9" s="28"/>
      <c r="K9" s="70"/>
      <c r="L9" s="70"/>
      <c r="M9" s="71"/>
      <c r="N9" s="69"/>
      <c r="O9" s="25"/>
      <c r="P9" s="37"/>
      <c r="Q9" s="25"/>
      <c r="R9" s="25"/>
      <c r="S9" s="25"/>
      <c r="T9" s="25"/>
      <c r="U9" s="25"/>
      <c r="V9" s="25"/>
      <c r="W9" s="25"/>
      <c r="X9" s="20">
        <f t="shared" si="0"/>
        <v>0</v>
      </c>
      <c r="Y9" s="18">
        <f t="shared" si="1"/>
        <v>0</v>
      </c>
      <c r="Z9" s="43"/>
      <c r="AA9" s="43"/>
      <c r="AB9" s="109"/>
      <c r="AC9" s="1"/>
      <c r="AD9" s="1"/>
      <c r="AE9" s="113"/>
      <c r="AF9" s="43"/>
      <c r="AG9" s="43"/>
      <c r="AH9" s="58"/>
      <c r="AI9" s="47"/>
      <c r="AJ9" s="1"/>
      <c r="AK9" s="1"/>
      <c r="AL9" s="1"/>
      <c r="AM9" s="48"/>
      <c r="AN9" s="63"/>
      <c r="AO9" s="43"/>
      <c r="AP9" s="43"/>
      <c r="AQ9" s="20">
        <f>SUM(Z9:AP9)</f>
        <v>0</v>
      </c>
      <c r="AR9" s="52">
        <f t="shared" si="2"/>
        <v>0</v>
      </c>
      <c r="AS9" s="53">
        <f>SUM(X9,AQ9)</f>
        <v>0</v>
      </c>
      <c r="AT9" s="54">
        <f t="shared" si="3"/>
        <v>0</v>
      </c>
    </row>
    <row r="10" spans="1:61" ht="18" x14ac:dyDescent="0.35">
      <c r="A10" s="19"/>
      <c r="B10" s="25"/>
      <c r="C10" s="25"/>
      <c r="D10" s="25"/>
      <c r="E10" s="25"/>
      <c r="F10" s="25"/>
      <c r="G10" s="25"/>
      <c r="H10" s="25"/>
      <c r="I10" s="67"/>
      <c r="J10" s="28"/>
      <c r="K10" s="70"/>
      <c r="L10" s="70"/>
      <c r="M10" s="71"/>
      <c r="N10" s="69"/>
      <c r="O10" s="25"/>
      <c r="P10" s="37"/>
      <c r="Q10" s="25"/>
      <c r="R10" s="25"/>
      <c r="S10" s="25"/>
      <c r="T10" s="25"/>
      <c r="U10" s="25"/>
      <c r="V10" s="25"/>
      <c r="W10" s="25"/>
      <c r="X10" s="20">
        <f t="shared" si="0"/>
        <v>0</v>
      </c>
      <c r="Y10" s="18">
        <f t="shared" si="1"/>
        <v>0</v>
      </c>
      <c r="Z10" s="43"/>
      <c r="AA10" s="43"/>
      <c r="AB10" s="109"/>
      <c r="AC10" s="1"/>
      <c r="AD10" s="1"/>
      <c r="AE10" s="113"/>
      <c r="AF10" s="43"/>
      <c r="AG10" s="43"/>
      <c r="AH10" s="58"/>
      <c r="AI10" s="47"/>
      <c r="AJ10" s="1"/>
      <c r="AK10" s="1"/>
      <c r="AL10" s="1"/>
      <c r="AM10" s="48"/>
      <c r="AN10" s="63"/>
      <c r="AO10" s="43"/>
      <c r="AP10" s="43"/>
      <c r="AQ10" s="20">
        <f>SUM(Z10:AP10)</f>
        <v>0</v>
      </c>
      <c r="AR10" s="52">
        <f t="shared" si="2"/>
        <v>0</v>
      </c>
      <c r="AS10" s="53">
        <f>SUM(X10,AQ10)</f>
        <v>0</v>
      </c>
      <c r="AT10" s="54">
        <f t="shared" si="3"/>
        <v>0</v>
      </c>
      <c r="AV10" s="4"/>
      <c r="AW10" s="13" t="s">
        <v>15</v>
      </c>
      <c r="AX10" s="4"/>
    </row>
    <row r="11" spans="1:61" ht="15" customHeight="1" x14ac:dyDescent="0.25">
      <c r="A11" s="19"/>
      <c r="B11" s="25"/>
      <c r="C11" s="25"/>
      <c r="D11" s="25"/>
      <c r="E11" s="25"/>
      <c r="F11" s="25"/>
      <c r="G11" s="25"/>
      <c r="H11" s="25"/>
      <c r="I11" s="67"/>
      <c r="J11" s="28"/>
      <c r="K11" s="70"/>
      <c r="L11" s="70"/>
      <c r="M11" s="71"/>
      <c r="N11" s="69"/>
      <c r="O11" s="25"/>
      <c r="P11" s="37"/>
      <c r="Q11" s="25"/>
      <c r="R11" s="25"/>
      <c r="S11" s="25"/>
      <c r="T11" s="25"/>
      <c r="U11" s="25"/>
      <c r="V11" s="25"/>
      <c r="W11" s="25"/>
      <c r="X11" s="20">
        <f t="shared" si="0"/>
        <v>0</v>
      </c>
      <c r="Y11" s="18">
        <f t="shared" si="1"/>
        <v>0</v>
      </c>
      <c r="Z11" s="43"/>
      <c r="AA11" s="43"/>
      <c r="AB11" s="109"/>
      <c r="AC11" s="1"/>
      <c r="AD11" s="1"/>
      <c r="AE11" s="113"/>
      <c r="AF11" s="43"/>
      <c r="AG11" s="43"/>
      <c r="AH11" s="58"/>
      <c r="AI11" s="47"/>
      <c r="AJ11" s="1"/>
      <c r="AK11" s="1"/>
      <c r="AL11" s="1"/>
      <c r="AM11" s="48"/>
      <c r="AN11" s="63"/>
      <c r="AO11" s="43"/>
      <c r="AP11" s="43"/>
      <c r="AQ11" s="20">
        <f>SUM(Z11:AP11)</f>
        <v>0</v>
      </c>
      <c r="AR11" s="52">
        <f t="shared" si="2"/>
        <v>0</v>
      </c>
      <c r="AS11" s="53">
        <f>SUM(X11,AQ11)</f>
        <v>0</v>
      </c>
      <c r="AT11" s="54">
        <f t="shared" si="3"/>
        <v>0</v>
      </c>
      <c r="AV11" s="5"/>
      <c r="AW11" s="5" t="s">
        <v>9</v>
      </c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x14ac:dyDescent="0.25">
      <c r="A12" s="19"/>
      <c r="B12" s="25"/>
      <c r="C12" s="25"/>
      <c r="D12" s="25"/>
      <c r="E12" s="25"/>
      <c r="F12" s="25"/>
      <c r="G12" s="25"/>
      <c r="H12" s="25"/>
      <c r="I12" s="67"/>
      <c r="J12" s="28"/>
      <c r="K12" s="70"/>
      <c r="L12" s="70"/>
      <c r="M12" s="71"/>
      <c r="N12" s="69"/>
      <c r="O12" s="25"/>
      <c r="P12" s="37"/>
      <c r="Q12" s="25"/>
      <c r="R12" s="25"/>
      <c r="S12" s="25"/>
      <c r="T12" s="25"/>
      <c r="U12" s="25"/>
      <c r="V12" s="25"/>
      <c r="W12" s="25"/>
      <c r="X12" s="20">
        <f t="shared" si="0"/>
        <v>0</v>
      </c>
      <c r="Y12" s="18">
        <f t="shared" si="1"/>
        <v>0</v>
      </c>
      <c r="Z12" s="43"/>
      <c r="AA12" s="43"/>
      <c r="AB12" s="109"/>
      <c r="AC12" s="1"/>
      <c r="AD12" s="1"/>
      <c r="AE12" s="113"/>
      <c r="AF12" s="43"/>
      <c r="AG12" s="43"/>
      <c r="AH12" s="58"/>
      <c r="AI12" s="47"/>
      <c r="AJ12" s="1"/>
      <c r="AK12" s="1"/>
      <c r="AL12" s="1"/>
      <c r="AM12" s="48"/>
      <c r="AN12" s="63"/>
      <c r="AO12" s="43"/>
      <c r="AP12" s="43"/>
      <c r="AQ12" s="20">
        <f>SUM(Z12:AP12)</f>
        <v>0</v>
      </c>
      <c r="AR12" s="52">
        <f t="shared" si="2"/>
        <v>0</v>
      </c>
      <c r="AS12" s="53">
        <f>SUM(X12,AQ12)</f>
        <v>0</v>
      </c>
      <c r="AT12" s="54">
        <f t="shared" si="3"/>
        <v>0</v>
      </c>
      <c r="AV12" s="5"/>
      <c r="AW12" s="7" t="s">
        <v>10</v>
      </c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 ht="16.5" customHeight="1" x14ac:dyDescent="0.25">
      <c r="A13" s="19"/>
      <c r="B13" s="25"/>
      <c r="C13" s="25"/>
      <c r="D13" s="25"/>
      <c r="E13" s="25"/>
      <c r="F13" s="25"/>
      <c r="G13" s="25"/>
      <c r="H13" s="25"/>
      <c r="I13" s="67"/>
      <c r="J13" s="28"/>
      <c r="K13" s="70"/>
      <c r="L13" s="70"/>
      <c r="M13" s="71"/>
      <c r="N13" s="69"/>
      <c r="O13" s="25"/>
      <c r="P13" s="37"/>
      <c r="Q13" s="25"/>
      <c r="R13" s="25"/>
      <c r="S13" s="25"/>
      <c r="T13" s="25"/>
      <c r="U13" s="25"/>
      <c r="V13" s="25"/>
      <c r="W13" s="25"/>
      <c r="X13" s="20">
        <f t="shared" si="0"/>
        <v>0</v>
      </c>
      <c r="Y13" s="18">
        <f t="shared" si="1"/>
        <v>0</v>
      </c>
      <c r="Z13" s="43"/>
      <c r="AA13" s="43"/>
      <c r="AB13" s="109"/>
      <c r="AC13" s="1"/>
      <c r="AD13" s="1"/>
      <c r="AE13" s="113"/>
      <c r="AF13" s="43"/>
      <c r="AG13" s="43"/>
      <c r="AH13" s="58"/>
      <c r="AI13" s="47"/>
      <c r="AJ13" s="1"/>
      <c r="AK13" s="1"/>
      <c r="AL13" s="1"/>
      <c r="AM13" s="48"/>
      <c r="AN13" s="63"/>
      <c r="AO13" s="43"/>
      <c r="AP13" s="43"/>
      <c r="AQ13" s="20">
        <f>SUM(Z13:AP13)</f>
        <v>0</v>
      </c>
      <c r="AR13" s="52">
        <f t="shared" si="2"/>
        <v>0</v>
      </c>
      <c r="AS13" s="53">
        <f>SUM(X13,AQ13)</f>
        <v>0</v>
      </c>
      <c r="AT13" s="54">
        <f t="shared" si="3"/>
        <v>0</v>
      </c>
      <c r="AV13" s="5"/>
      <c r="AW13" s="7" t="s">
        <v>11</v>
      </c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ht="15.75" customHeight="1" x14ac:dyDescent="0.25">
      <c r="A14" s="19"/>
      <c r="B14" s="25"/>
      <c r="C14" s="25"/>
      <c r="D14" s="25"/>
      <c r="E14" s="25"/>
      <c r="F14" s="25"/>
      <c r="G14" s="25"/>
      <c r="H14" s="25"/>
      <c r="I14" s="67"/>
      <c r="J14" s="28"/>
      <c r="K14" s="70"/>
      <c r="L14" s="70"/>
      <c r="M14" s="71"/>
      <c r="N14" s="69"/>
      <c r="O14" s="25"/>
      <c r="P14" s="37"/>
      <c r="Q14" s="25"/>
      <c r="R14" s="25"/>
      <c r="S14" s="25"/>
      <c r="T14" s="25"/>
      <c r="U14" s="25"/>
      <c r="V14" s="25"/>
      <c r="W14" s="25"/>
      <c r="X14" s="20">
        <f t="shared" si="0"/>
        <v>0</v>
      </c>
      <c r="Y14" s="18">
        <f t="shared" si="1"/>
        <v>0</v>
      </c>
      <c r="Z14" s="43"/>
      <c r="AA14" s="43"/>
      <c r="AB14" s="109"/>
      <c r="AC14" s="1"/>
      <c r="AD14" s="1"/>
      <c r="AE14" s="113"/>
      <c r="AF14" s="43"/>
      <c r="AG14" s="43"/>
      <c r="AH14" s="58"/>
      <c r="AI14" s="47"/>
      <c r="AJ14" s="1"/>
      <c r="AK14" s="1"/>
      <c r="AL14" s="1"/>
      <c r="AM14" s="48"/>
      <c r="AN14" s="63"/>
      <c r="AO14" s="43"/>
      <c r="AP14" s="43"/>
      <c r="AQ14" s="20">
        <f>SUM(Z14:AP14)</f>
        <v>0</v>
      </c>
      <c r="AR14" s="52">
        <f t="shared" si="2"/>
        <v>0</v>
      </c>
      <c r="AS14" s="53">
        <f>SUM(X14,AQ14)</f>
        <v>0</v>
      </c>
      <c r="AT14" s="54">
        <f t="shared" si="3"/>
        <v>0</v>
      </c>
      <c r="AV14" s="5"/>
      <c r="AW14" s="6" t="s">
        <v>12</v>
      </c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x14ac:dyDescent="0.25">
      <c r="A15" s="19"/>
      <c r="B15" s="25"/>
      <c r="C15" s="25"/>
      <c r="D15" s="25"/>
      <c r="E15" s="25"/>
      <c r="F15" s="25"/>
      <c r="G15" s="25"/>
      <c r="H15" s="25"/>
      <c r="I15" s="67"/>
      <c r="J15" s="28"/>
      <c r="K15" s="70"/>
      <c r="L15" s="70"/>
      <c r="M15" s="71"/>
      <c r="N15" s="69"/>
      <c r="O15" s="25"/>
      <c r="P15" s="37"/>
      <c r="Q15" s="25"/>
      <c r="R15" s="25"/>
      <c r="S15" s="25"/>
      <c r="T15" s="25"/>
      <c r="U15" s="25"/>
      <c r="V15" s="25"/>
      <c r="W15" s="25"/>
      <c r="X15" s="20">
        <f t="shared" si="0"/>
        <v>0</v>
      </c>
      <c r="Y15" s="18">
        <f t="shared" si="1"/>
        <v>0</v>
      </c>
      <c r="Z15" s="43"/>
      <c r="AA15" s="43"/>
      <c r="AB15" s="109"/>
      <c r="AC15" s="1"/>
      <c r="AD15" s="1"/>
      <c r="AE15" s="113"/>
      <c r="AF15" s="43"/>
      <c r="AG15" s="43"/>
      <c r="AH15" s="58"/>
      <c r="AI15" s="47"/>
      <c r="AJ15" s="1"/>
      <c r="AK15" s="1"/>
      <c r="AL15" s="1"/>
      <c r="AM15" s="48"/>
      <c r="AN15" s="63"/>
      <c r="AO15" s="43"/>
      <c r="AP15" s="43"/>
      <c r="AQ15" s="20">
        <f>SUM(Z15:AP15)</f>
        <v>0</v>
      </c>
      <c r="AR15" s="52">
        <f t="shared" si="2"/>
        <v>0</v>
      </c>
      <c r="AS15" s="53">
        <f>SUM(X15,AQ15)</f>
        <v>0</v>
      </c>
      <c r="AT15" s="54">
        <f t="shared" si="3"/>
        <v>0</v>
      </c>
      <c r="AV15" s="5"/>
      <c r="AW15" s="6" t="s">
        <v>13</v>
      </c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x14ac:dyDescent="0.25">
      <c r="A16" s="19"/>
      <c r="B16" s="25"/>
      <c r="C16" s="25"/>
      <c r="D16" s="25"/>
      <c r="E16" s="25"/>
      <c r="F16" s="25"/>
      <c r="G16" s="25"/>
      <c r="H16" s="25"/>
      <c r="I16" s="67"/>
      <c r="J16" s="28"/>
      <c r="K16" s="70"/>
      <c r="L16" s="70"/>
      <c r="M16" s="71"/>
      <c r="N16" s="69"/>
      <c r="O16" s="25"/>
      <c r="P16" s="37"/>
      <c r="Q16" s="25"/>
      <c r="R16" s="25"/>
      <c r="S16" s="25"/>
      <c r="T16" s="25"/>
      <c r="U16" s="25"/>
      <c r="V16" s="25"/>
      <c r="W16" s="25"/>
      <c r="X16" s="20">
        <f t="shared" si="0"/>
        <v>0</v>
      </c>
      <c r="Y16" s="18">
        <f t="shared" si="1"/>
        <v>0</v>
      </c>
      <c r="Z16" s="43"/>
      <c r="AA16" s="43"/>
      <c r="AB16" s="109"/>
      <c r="AC16" s="1"/>
      <c r="AD16" s="1"/>
      <c r="AE16" s="113"/>
      <c r="AF16" s="43"/>
      <c r="AG16" s="43"/>
      <c r="AH16" s="58"/>
      <c r="AI16" s="47"/>
      <c r="AJ16" s="1"/>
      <c r="AK16" s="1"/>
      <c r="AL16" s="1"/>
      <c r="AM16" s="48"/>
      <c r="AN16" s="63"/>
      <c r="AO16" s="43"/>
      <c r="AP16" s="43"/>
      <c r="AQ16" s="20">
        <f>SUM(Z16:AP16)</f>
        <v>0</v>
      </c>
      <c r="AR16" s="52">
        <f t="shared" si="2"/>
        <v>0</v>
      </c>
      <c r="AS16" s="53">
        <f>SUM(X16,AQ16)</f>
        <v>0</v>
      </c>
      <c r="AT16" s="54">
        <f t="shared" si="3"/>
        <v>0</v>
      </c>
    </row>
    <row r="17" spans="1:50" ht="16.5" x14ac:dyDescent="0.35">
      <c r="A17" s="19"/>
      <c r="B17" s="25"/>
      <c r="C17" s="25"/>
      <c r="D17" s="25"/>
      <c r="E17" s="25"/>
      <c r="F17" s="25"/>
      <c r="G17" s="25"/>
      <c r="H17" s="25"/>
      <c r="I17" s="67"/>
      <c r="J17" s="28"/>
      <c r="K17" s="70"/>
      <c r="L17" s="70"/>
      <c r="M17" s="71"/>
      <c r="N17" s="69"/>
      <c r="O17" s="25"/>
      <c r="P17" s="37"/>
      <c r="Q17" s="25"/>
      <c r="R17" s="25"/>
      <c r="S17" s="25"/>
      <c r="T17" s="25"/>
      <c r="U17" s="25"/>
      <c r="V17" s="25"/>
      <c r="W17" s="25"/>
      <c r="X17" s="20">
        <f t="shared" si="0"/>
        <v>0</v>
      </c>
      <c r="Y17" s="18">
        <f t="shared" si="1"/>
        <v>0</v>
      </c>
      <c r="Z17" s="43"/>
      <c r="AA17" s="43"/>
      <c r="AB17" s="109"/>
      <c r="AC17" s="1"/>
      <c r="AD17" s="1"/>
      <c r="AE17" s="113"/>
      <c r="AF17" s="43"/>
      <c r="AG17" s="43"/>
      <c r="AH17" s="58"/>
      <c r="AI17" s="47"/>
      <c r="AJ17" s="1"/>
      <c r="AK17" s="1"/>
      <c r="AL17" s="1"/>
      <c r="AM17" s="48"/>
      <c r="AN17" s="63"/>
      <c r="AO17" s="43"/>
      <c r="AP17" s="43"/>
      <c r="AQ17" s="20">
        <f>SUM(Z17:AP17)</f>
        <v>0</v>
      </c>
      <c r="AR17" s="52">
        <f t="shared" si="2"/>
        <v>0</v>
      </c>
      <c r="AS17" s="53">
        <f>SUM(X17,AQ17)</f>
        <v>0</v>
      </c>
      <c r="AT17" s="54">
        <f t="shared" si="3"/>
        <v>0</v>
      </c>
      <c r="AW17" s="14" t="s">
        <v>16</v>
      </c>
    </row>
    <row r="18" spans="1:50" x14ac:dyDescent="0.25">
      <c r="A18" s="19"/>
      <c r="B18" s="25"/>
      <c r="C18" s="25"/>
      <c r="D18" s="25"/>
      <c r="E18" s="25"/>
      <c r="F18" s="25"/>
      <c r="G18" s="25"/>
      <c r="H18" s="25"/>
      <c r="I18" s="67"/>
      <c r="J18" s="28"/>
      <c r="K18" s="70"/>
      <c r="L18" s="70"/>
      <c r="M18" s="71"/>
      <c r="N18" s="69"/>
      <c r="O18" s="25"/>
      <c r="P18" s="37"/>
      <c r="Q18" s="25"/>
      <c r="R18" s="25"/>
      <c r="S18" s="25"/>
      <c r="T18" s="25"/>
      <c r="U18" s="25"/>
      <c r="V18" s="25"/>
      <c r="W18" s="25"/>
      <c r="X18" s="20">
        <f t="shared" si="0"/>
        <v>0</v>
      </c>
      <c r="Y18" s="18">
        <f t="shared" si="1"/>
        <v>0</v>
      </c>
      <c r="Z18" s="43"/>
      <c r="AA18" s="43"/>
      <c r="AB18" s="109"/>
      <c r="AC18" s="1"/>
      <c r="AD18" s="1"/>
      <c r="AE18" s="113"/>
      <c r="AF18" s="43"/>
      <c r="AG18" s="43"/>
      <c r="AH18" s="58"/>
      <c r="AI18" s="47"/>
      <c r="AJ18" s="1"/>
      <c r="AK18" s="1"/>
      <c r="AL18" s="1"/>
      <c r="AM18" s="48"/>
      <c r="AN18" s="63"/>
      <c r="AO18" s="43"/>
      <c r="AP18" s="43"/>
      <c r="AQ18" s="20">
        <f>SUM(Z18:AP18)</f>
        <v>0</v>
      </c>
      <c r="AR18" s="52">
        <f t="shared" si="2"/>
        <v>0</v>
      </c>
      <c r="AS18" s="53">
        <f>SUM(X18,AQ18)</f>
        <v>0</v>
      </c>
      <c r="AT18" s="54">
        <f t="shared" si="3"/>
        <v>0</v>
      </c>
      <c r="AV18" s="4"/>
      <c r="AW18" s="15" t="s">
        <v>17</v>
      </c>
      <c r="AX18" s="4"/>
    </row>
    <row r="19" spans="1:50" x14ac:dyDescent="0.25">
      <c r="A19" s="19"/>
      <c r="B19" s="25"/>
      <c r="C19" s="25"/>
      <c r="D19" s="25"/>
      <c r="E19" s="25"/>
      <c r="F19" s="25"/>
      <c r="G19" s="25"/>
      <c r="H19" s="25"/>
      <c r="I19" s="67"/>
      <c r="J19" s="28"/>
      <c r="K19" s="70"/>
      <c r="L19" s="70"/>
      <c r="M19" s="71"/>
      <c r="N19" s="69"/>
      <c r="O19" s="25"/>
      <c r="P19" s="37"/>
      <c r="Q19" s="25"/>
      <c r="R19" s="25"/>
      <c r="S19" s="25"/>
      <c r="T19" s="25"/>
      <c r="U19" s="25"/>
      <c r="V19" s="25"/>
      <c r="W19" s="25"/>
      <c r="X19" s="20">
        <f t="shared" si="0"/>
        <v>0</v>
      </c>
      <c r="Y19" s="18">
        <f t="shared" si="1"/>
        <v>0</v>
      </c>
      <c r="Z19" s="43"/>
      <c r="AA19" s="43"/>
      <c r="AB19" s="109"/>
      <c r="AC19" s="1"/>
      <c r="AD19" s="1"/>
      <c r="AE19" s="113"/>
      <c r="AF19" s="43"/>
      <c r="AG19" s="43"/>
      <c r="AH19" s="58"/>
      <c r="AI19" s="47"/>
      <c r="AJ19" s="1"/>
      <c r="AK19" s="1"/>
      <c r="AL19" s="1"/>
      <c r="AM19" s="48"/>
      <c r="AN19" s="63"/>
      <c r="AO19" s="43"/>
      <c r="AP19" s="43"/>
      <c r="AQ19" s="20">
        <f>SUM(Z19:AP19)</f>
        <v>0</v>
      </c>
      <c r="AR19" s="52">
        <f t="shared" si="2"/>
        <v>0</v>
      </c>
      <c r="AS19" s="53">
        <f>SUM(X19,AQ19)</f>
        <v>0</v>
      </c>
      <c r="AT19" s="54">
        <f t="shared" si="3"/>
        <v>0</v>
      </c>
      <c r="AW19" s="16" t="s">
        <v>18</v>
      </c>
    </row>
    <row r="20" spans="1:50" x14ac:dyDescent="0.25">
      <c r="A20" s="19"/>
      <c r="B20" s="25"/>
      <c r="C20" s="25"/>
      <c r="D20" s="25"/>
      <c r="E20" s="25"/>
      <c r="F20" s="25"/>
      <c r="G20" s="25"/>
      <c r="H20" s="25"/>
      <c r="I20" s="67"/>
      <c r="J20" s="28"/>
      <c r="K20" s="70"/>
      <c r="L20" s="70"/>
      <c r="M20" s="71"/>
      <c r="N20" s="69"/>
      <c r="O20" s="25"/>
      <c r="P20" s="37"/>
      <c r="Q20" s="25"/>
      <c r="R20" s="25"/>
      <c r="S20" s="25"/>
      <c r="T20" s="25"/>
      <c r="U20" s="25"/>
      <c r="V20" s="25"/>
      <c r="W20" s="25"/>
      <c r="X20" s="20">
        <f t="shared" si="0"/>
        <v>0</v>
      </c>
      <c r="Y20" s="18">
        <f t="shared" si="1"/>
        <v>0</v>
      </c>
      <c r="Z20" s="43"/>
      <c r="AA20" s="43"/>
      <c r="AB20" s="109"/>
      <c r="AC20" s="1"/>
      <c r="AD20" s="1"/>
      <c r="AE20" s="113"/>
      <c r="AF20" s="43"/>
      <c r="AG20" s="43"/>
      <c r="AH20" s="58"/>
      <c r="AI20" s="47"/>
      <c r="AJ20" s="1"/>
      <c r="AK20" s="1"/>
      <c r="AL20" s="1"/>
      <c r="AM20" s="48"/>
      <c r="AN20" s="63"/>
      <c r="AO20" s="43"/>
      <c r="AP20" s="43"/>
      <c r="AQ20" s="20">
        <f>SUM(Z20:AP20)</f>
        <v>0</v>
      </c>
      <c r="AR20" s="52">
        <f t="shared" si="2"/>
        <v>0</v>
      </c>
      <c r="AS20" s="53">
        <f>SUM(X20,AQ20)</f>
        <v>0</v>
      </c>
      <c r="AT20" s="54">
        <f t="shared" si="3"/>
        <v>0</v>
      </c>
      <c r="AW20" s="15" t="s">
        <v>19</v>
      </c>
    </row>
    <row r="21" spans="1:50" x14ac:dyDescent="0.25">
      <c r="A21" s="19"/>
      <c r="B21" s="25"/>
      <c r="C21" s="25"/>
      <c r="D21" s="25"/>
      <c r="E21" s="25"/>
      <c r="F21" s="25"/>
      <c r="G21" s="25"/>
      <c r="H21" s="25"/>
      <c r="I21" s="67"/>
      <c r="J21" s="28"/>
      <c r="K21" s="70"/>
      <c r="L21" s="70"/>
      <c r="M21" s="71"/>
      <c r="N21" s="69"/>
      <c r="O21" s="25"/>
      <c r="P21" s="37"/>
      <c r="Q21" s="25"/>
      <c r="R21" s="25"/>
      <c r="S21" s="25"/>
      <c r="T21" s="25"/>
      <c r="U21" s="25"/>
      <c r="V21" s="25"/>
      <c r="W21" s="25"/>
      <c r="X21" s="20">
        <f t="shared" si="0"/>
        <v>0</v>
      </c>
      <c r="Y21" s="18">
        <f t="shared" si="1"/>
        <v>0</v>
      </c>
      <c r="Z21" s="43"/>
      <c r="AA21" s="43"/>
      <c r="AB21" s="109"/>
      <c r="AC21" s="1"/>
      <c r="AD21" s="1"/>
      <c r="AE21" s="113"/>
      <c r="AF21" s="43"/>
      <c r="AG21" s="43"/>
      <c r="AH21" s="58"/>
      <c r="AI21" s="47"/>
      <c r="AJ21" s="1"/>
      <c r="AK21" s="1"/>
      <c r="AL21" s="1"/>
      <c r="AM21" s="48"/>
      <c r="AN21" s="63"/>
      <c r="AO21" s="43"/>
      <c r="AP21" s="43"/>
      <c r="AQ21" s="20">
        <f>SUM(Z21:AP21)</f>
        <v>0</v>
      </c>
      <c r="AR21" s="52">
        <f t="shared" si="2"/>
        <v>0</v>
      </c>
      <c r="AS21" s="53">
        <f>SUM(X21,AQ21)</f>
        <v>0</v>
      </c>
      <c r="AT21" s="54">
        <f t="shared" si="3"/>
        <v>0</v>
      </c>
      <c r="AW21" s="16" t="s">
        <v>20</v>
      </c>
    </row>
    <row r="22" spans="1:50" x14ac:dyDescent="0.25">
      <c r="A22" s="19"/>
      <c r="B22" s="25"/>
      <c r="C22" s="25"/>
      <c r="D22" s="25"/>
      <c r="E22" s="25"/>
      <c r="F22" s="25"/>
      <c r="G22" s="25"/>
      <c r="H22" s="25"/>
      <c r="I22" s="67"/>
      <c r="J22" s="28"/>
      <c r="K22" s="70"/>
      <c r="L22" s="70"/>
      <c r="M22" s="71"/>
      <c r="N22" s="69"/>
      <c r="O22" s="25"/>
      <c r="P22" s="37"/>
      <c r="Q22" s="25"/>
      <c r="R22" s="25"/>
      <c r="S22" s="25"/>
      <c r="T22" s="25"/>
      <c r="U22" s="25"/>
      <c r="V22" s="25"/>
      <c r="W22" s="25"/>
      <c r="X22" s="20">
        <f t="shared" si="0"/>
        <v>0</v>
      </c>
      <c r="Y22" s="18">
        <f t="shared" si="1"/>
        <v>0</v>
      </c>
      <c r="Z22" s="43"/>
      <c r="AA22" s="43"/>
      <c r="AB22" s="109"/>
      <c r="AC22" s="1"/>
      <c r="AD22" s="1"/>
      <c r="AE22" s="113"/>
      <c r="AF22" s="43"/>
      <c r="AG22" s="43"/>
      <c r="AH22" s="58"/>
      <c r="AI22" s="47"/>
      <c r="AJ22" s="1"/>
      <c r="AK22" s="1"/>
      <c r="AL22" s="1"/>
      <c r="AM22" s="48"/>
      <c r="AN22" s="63"/>
      <c r="AO22" s="43"/>
      <c r="AP22" s="43"/>
      <c r="AQ22" s="20">
        <f>SUM(Z22:AP22)</f>
        <v>0</v>
      </c>
      <c r="AR22" s="52">
        <f t="shared" si="2"/>
        <v>0</v>
      </c>
      <c r="AS22" s="53">
        <f>SUM(X22,AQ22)</f>
        <v>0</v>
      </c>
      <c r="AT22" s="54">
        <f t="shared" si="3"/>
        <v>0</v>
      </c>
      <c r="AW22" s="16" t="s">
        <v>21</v>
      </c>
    </row>
    <row r="23" spans="1:50" x14ac:dyDescent="0.25">
      <c r="A23" s="19"/>
      <c r="B23" s="25"/>
      <c r="C23" s="25"/>
      <c r="D23" s="25"/>
      <c r="E23" s="25"/>
      <c r="F23" s="25"/>
      <c r="G23" s="25"/>
      <c r="H23" s="25"/>
      <c r="I23" s="67"/>
      <c r="J23" s="28"/>
      <c r="K23" s="70"/>
      <c r="L23" s="70"/>
      <c r="M23" s="71"/>
      <c r="N23" s="69"/>
      <c r="O23" s="25"/>
      <c r="P23" s="37"/>
      <c r="Q23" s="25"/>
      <c r="R23" s="25"/>
      <c r="S23" s="25"/>
      <c r="T23" s="25"/>
      <c r="U23" s="25"/>
      <c r="V23" s="25"/>
      <c r="W23" s="25"/>
      <c r="X23" s="20">
        <f t="shared" si="0"/>
        <v>0</v>
      </c>
      <c r="Y23" s="18">
        <f t="shared" si="1"/>
        <v>0</v>
      </c>
      <c r="Z23" s="43"/>
      <c r="AA23" s="43"/>
      <c r="AB23" s="109"/>
      <c r="AC23" s="1"/>
      <c r="AD23" s="1"/>
      <c r="AE23" s="113"/>
      <c r="AF23" s="43"/>
      <c r="AG23" s="43"/>
      <c r="AH23" s="58"/>
      <c r="AI23" s="47"/>
      <c r="AJ23" s="1"/>
      <c r="AK23" s="1"/>
      <c r="AL23" s="1"/>
      <c r="AM23" s="48"/>
      <c r="AN23" s="63"/>
      <c r="AO23" s="43"/>
      <c r="AP23" s="43"/>
      <c r="AQ23" s="20">
        <f>SUM(Z23:AP23)</f>
        <v>0</v>
      </c>
      <c r="AR23" s="52">
        <f t="shared" si="2"/>
        <v>0</v>
      </c>
      <c r="AS23" s="53">
        <f>SUM(X23,AQ23)</f>
        <v>0</v>
      </c>
      <c r="AT23" s="54">
        <f t="shared" si="3"/>
        <v>0</v>
      </c>
      <c r="AW23" s="16" t="s">
        <v>22</v>
      </c>
    </row>
    <row r="24" spans="1:50" x14ac:dyDescent="0.25">
      <c r="A24" s="19"/>
      <c r="B24" s="25"/>
      <c r="C24" s="25"/>
      <c r="D24" s="25"/>
      <c r="E24" s="25"/>
      <c r="F24" s="25"/>
      <c r="G24" s="25"/>
      <c r="H24" s="25"/>
      <c r="I24" s="67"/>
      <c r="J24" s="28"/>
      <c r="K24" s="70"/>
      <c r="L24" s="70"/>
      <c r="M24" s="71"/>
      <c r="N24" s="69"/>
      <c r="O24" s="25"/>
      <c r="P24" s="37"/>
      <c r="Q24" s="25"/>
      <c r="R24" s="25"/>
      <c r="S24" s="25"/>
      <c r="T24" s="25"/>
      <c r="U24" s="25"/>
      <c r="V24" s="25"/>
      <c r="W24" s="25"/>
      <c r="X24" s="20">
        <f t="shared" si="0"/>
        <v>0</v>
      </c>
      <c r="Y24" s="18">
        <f t="shared" si="1"/>
        <v>0</v>
      </c>
      <c r="Z24" s="43"/>
      <c r="AA24" s="43"/>
      <c r="AB24" s="109"/>
      <c r="AC24" s="1"/>
      <c r="AD24" s="1"/>
      <c r="AE24" s="113"/>
      <c r="AF24" s="43"/>
      <c r="AG24" s="43"/>
      <c r="AH24" s="58"/>
      <c r="AI24" s="47"/>
      <c r="AJ24" s="1"/>
      <c r="AK24" s="1"/>
      <c r="AL24" s="1"/>
      <c r="AM24" s="48"/>
      <c r="AN24" s="63"/>
      <c r="AO24" s="43"/>
      <c r="AP24" s="43"/>
      <c r="AQ24" s="20">
        <f>SUM(Z24:AP24)</f>
        <v>0</v>
      </c>
      <c r="AR24" s="52">
        <f t="shared" si="2"/>
        <v>0</v>
      </c>
      <c r="AS24" s="53">
        <f>SUM(X24,AQ24)</f>
        <v>0</v>
      </c>
      <c r="AT24" s="54">
        <f t="shared" si="3"/>
        <v>0</v>
      </c>
    </row>
    <row r="25" spans="1:50" x14ac:dyDescent="0.25">
      <c r="A25" s="19"/>
      <c r="B25" s="25"/>
      <c r="C25" s="25"/>
      <c r="D25" s="25"/>
      <c r="E25" s="25"/>
      <c r="F25" s="25"/>
      <c r="G25" s="25"/>
      <c r="H25" s="25"/>
      <c r="I25" s="67"/>
      <c r="J25" s="28"/>
      <c r="K25" s="70"/>
      <c r="L25" s="70"/>
      <c r="M25" s="71"/>
      <c r="N25" s="69"/>
      <c r="O25" s="25"/>
      <c r="P25" s="37"/>
      <c r="Q25" s="25"/>
      <c r="R25" s="25"/>
      <c r="S25" s="25"/>
      <c r="T25" s="25"/>
      <c r="U25" s="25"/>
      <c r="V25" s="25"/>
      <c r="W25" s="25"/>
      <c r="X25" s="20">
        <f t="shared" si="0"/>
        <v>0</v>
      </c>
      <c r="Y25" s="18">
        <f t="shared" si="1"/>
        <v>0</v>
      </c>
      <c r="Z25" s="43"/>
      <c r="AA25" s="43"/>
      <c r="AB25" s="109"/>
      <c r="AC25" s="1"/>
      <c r="AD25" s="1"/>
      <c r="AE25" s="113"/>
      <c r="AF25" s="43"/>
      <c r="AG25" s="43"/>
      <c r="AH25" s="58"/>
      <c r="AI25" s="47"/>
      <c r="AJ25" s="1"/>
      <c r="AK25" s="1"/>
      <c r="AL25" s="1"/>
      <c r="AM25" s="48"/>
      <c r="AN25" s="63"/>
      <c r="AO25" s="43"/>
      <c r="AP25" s="43"/>
      <c r="AQ25" s="20">
        <f>SUM(Z25:AP25)</f>
        <v>0</v>
      </c>
      <c r="AR25" s="52">
        <f t="shared" si="2"/>
        <v>0</v>
      </c>
      <c r="AS25" s="53">
        <f>SUM(X25,AQ25)</f>
        <v>0</v>
      </c>
      <c r="AT25" s="54">
        <f t="shared" si="3"/>
        <v>0</v>
      </c>
    </row>
    <row r="26" spans="1:50" x14ac:dyDescent="0.25">
      <c r="A26" s="19"/>
      <c r="B26" s="25"/>
      <c r="C26" s="25"/>
      <c r="D26" s="25"/>
      <c r="E26" s="25"/>
      <c r="F26" s="25"/>
      <c r="G26" s="25"/>
      <c r="H26" s="25"/>
      <c r="I26" s="67"/>
      <c r="J26" s="28"/>
      <c r="K26" s="70"/>
      <c r="L26" s="70"/>
      <c r="M26" s="71"/>
      <c r="N26" s="69"/>
      <c r="O26" s="25"/>
      <c r="P26" s="37"/>
      <c r="Q26" s="25"/>
      <c r="R26" s="25"/>
      <c r="S26" s="25"/>
      <c r="T26" s="25"/>
      <c r="U26" s="25"/>
      <c r="V26" s="25"/>
      <c r="W26" s="25"/>
      <c r="X26" s="20">
        <f t="shared" si="0"/>
        <v>0</v>
      </c>
      <c r="Y26" s="18">
        <f t="shared" si="1"/>
        <v>0</v>
      </c>
      <c r="Z26" s="43"/>
      <c r="AA26" s="43"/>
      <c r="AB26" s="109"/>
      <c r="AC26" s="1"/>
      <c r="AD26" s="1"/>
      <c r="AE26" s="113"/>
      <c r="AF26" s="43"/>
      <c r="AG26" s="43"/>
      <c r="AH26" s="58"/>
      <c r="AI26" s="47"/>
      <c r="AJ26" s="1"/>
      <c r="AK26" s="1"/>
      <c r="AL26" s="1"/>
      <c r="AM26" s="48"/>
      <c r="AN26" s="63"/>
      <c r="AO26" s="43"/>
      <c r="AP26" s="43"/>
      <c r="AQ26" s="20">
        <f>SUM(Z26:AP26)</f>
        <v>0</v>
      </c>
      <c r="AR26" s="52">
        <f t="shared" si="2"/>
        <v>0</v>
      </c>
      <c r="AS26" s="53">
        <f>SUM(X26,AQ26)</f>
        <v>0</v>
      </c>
      <c r="AT26" s="54">
        <f t="shared" si="3"/>
        <v>0</v>
      </c>
    </row>
    <row r="27" spans="1:50" x14ac:dyDescent="0.25">
      <c r="A27" s="19"/>
      <c r="B27" s="25"/>
      <c r="C27" s="25"/>
      <c r="D27" s="25"/>
      <c r="E27" s="25"/>
      <c r="F27" s="25"/>
      <c r="G27" s="25"/>
      <c r="H27" s="25"/>
      <c r="I27" s="67"/>
      <c r="J27" s="28"/>
      <c r="K27" s="70"/>
      <c r="L27" s="70"/>
      <c r="M27" s="71"/>
      <c r="N27" s="69"/>
      <c r="O27" s="25"/>
      <c r="P27" s="37"/>
      <c r="Q27" s="25"/>
      <c r="R27" s="25"/>
      <c r="S27" s="25"/>
      <c r="T27" s="25"/>
      <c r="U27" s="25"/>
      <c r="V27" s="25"/>
      <c r="W27" s="25"/>
      <c r="X27" s="20">
        <f t="shared" si="0"/>
        <v>0</v>
      </c>
      <c r="Y27" s="18">
        <f t="shared" si="1"/>
        <v>0</v>
      </c>
      <c r="Z27" s="43"/>
      <c r="AA27" s="43"/>
      <c r="AB27" s="109"/>
      <c r="AC27" s="1"/>
      <c r="AD27" s="1"/>
      <c r="AE27" s="113"/>
      <c r="AF27" s="43"/>
      <c r="AG27" s="43"/>
      <c r="AH27" s="58"/>
      <c r="AI27" s="47"/>
      <c r="AJ27" s="1"/>
      <c r="AK27" s="1"/>
      <c r="AL27" s="1"/>
      <c r="AM27" s="48"/>
      <c r="AN27" s="63"/>
      <c r="AO27" s="43"/>
      <c r="AP27" s="43"/>
      <c r="AQ27" s="20">
        <f>SUM(Z27:AP27)</f>
        <v>0</v>
      </c>
      <c r="AR27" s="52">
        <f t="shared" si="2"/>
        <v>0</v>
      </c>
      <c r="AS27" s="53">
        <f>SUM(X27,AQ27)</f>
        <v>0</v>
      </c>
      <c r="AT27" s="54">
        <f t="shared" si="3"/>
        <v>0</v>
      </c>
    </row>
    <row r="28" spans="1:50" x14ac:dyDescent="0.25">
      <c r="A28" s="19"/>
      <c r="B28" s="25"/>
      <c r="C28" s="25"/>
      <c r="D28" s="25"/>
      <c r="E28" s="25"/>
      <c r="F28" s="25"/>
      <c r="G28" s="25"/>
      <c r="H28" s="25"/>
      <c r="I28" s="67"/>
      <c r="J28" s="28"/>
      <c r="K28" s="70"/>
      <c r="L28" s="70"/>
      <c r="M28" s="71"/>
      <c r="N28" s="69"/>
      <c r="O28" s="25"/>
      <c r="P28" s="37"/>
      <c r="Q28" s="25"/>
      <c r="R28" s="25"/>
      <c r="S28" s="25"/>
      <c r="T28" s="25"/>
      <c r="U28" s="25"/>
      <c r="V28" s="25"/>
      <c r="W28" s="25"/>
      <c r="X28" s="20">
        <f t="shared" si="0"/>
        <v>0</v>
      </c>
      <c r="Y28" s="18">
        <f t="shared" si="1"/>
        <v>0</v>
      </c>
      <c r="Z28" s="43"/>
      <c r="AA28" s="43"/>
      <c r="AB28" s="109"/>
      <c r="AC28" s="1"/>
      <c r="AD28" s="1"/>
      <c r="AE28" s="113"/>
      <c r="AF28" s="43"/>
      <c r="AG28" s="43"/>
      <c r="AH28" s="58"/>
      <c r="AI28" s="47"/>
      <c r="AJ28" s="1"/>
      <c r="AK28" s="1"/>
      <c r="AL28" s="1"/>
      <c r="AM28" s="48"/>
      <c r="AN28" s="63"/>
      <c r="AO28" s="43"/>
      <c r="AP28" s="43"/>
      <c r="AQ28" s="20">
        <f>SUM(Z28:AP28)</f>
        <v>0</v>
      </c>
      <c r="AR28" s="52">
        <f t="shared" si="2"/>
        <v>0</v>
      </c>
      <c r="AS28" s="53">
        <f>SUM(X28,AQ28)</f>
        <v>0</v>
      </c>
      <c r="AT28" s="54">
        <f t="shared" si="3"/>
        <v>0</v>
      </c>
    </row>
    <row r="29" spans="1:50" x14ac:dyDescent="0.25">
      <c r="A29" s="19"/>
      <c r="B29" s="25"/>
      <c r="C29" s="25"/>
      <c r="D29" s="25"/>
      <c r="E29" s="25"/>
      <c r="F29" s="25"/>
      <c r="G29" s="25"/>
      <c r="H29" s="25"/>
      <c r="I29" s="67"/>
      <c r="J29" s="28"/>
      <c r="K29" s="70"/>
      <c r="L29" s="70"/>
      <c r="M29" s="71"/>
      <c r="N29" s="69"/>
      <c r="O29" s="25"/>
      <c r="P29" s="37"/>
      <c r="Q29" s="25"/>
      <c r="R29" s="25"/>
      <c r="S29" s="25"/>
      <c r="T29" s="25"/>
      <c r="U29" s="25"/>
      <c r="V29" s="25"/>
      <c r="W29" s="25"/>
      <c r="X29" s="20">
        <f t="shared" si="0"/>
        <v>0</v>
      </c>
      <c r="Y29" s="18">
        <f t="shared" si="1"/>
        <v>0</v>
      </c>
      <c r="Z29" s="43"/>
      <c r="AA29" s="43"/>
      <c r="AB29" s="109"/>
      <c r="AC29" s="1"/>
      <c r="AD29" s="1"/>
      <c r="AE29" s="113"/>
      <c r="AF29" s="43"/>
      <c r="AG29" s="43"/>
      <c r="AH29" s="58"/>
      <c r="AI29" s="47"/>
      <c r="AJ29" s="1"/>
      <c r="AK29" s="1"/>
      <c r="AL29" s="1"/>
      <c r="AM29" s="48"/>
      <c r="AN29" s="63"/>
      <c r="AO29" s="43"/>
      <c r="AP29" s="43"/>
      <c r="AQ29" s="20">
        <f>SUM(Z29:AP29)</f>
        <v>0</v>
      </c>
      <c r="AR29" s="52">
        <f t="shared" si="2"/>
        <v>0</v>
      </c>
      <c r="AS29" s="53">
        <f>SUM(X29,AQ29)</f>
        <v>0</v>
      </c>
      <c r="AT29" s="54">
        <f t="shared" si="3"/>
        <v>0</v>
      </c>
    </row>
    <row r="30" spans="1:50" ht="15.75" thickBot="1" x14ac:dyDescent="0.3">
      <c r="A30" s="19"/>
      <c r="B30" s="116"/>
      <c r="C30" s="116"/>
      <c r="D30" s="116"/>
      <c r="E30" s="116"/>
      <c r="F30" s="116"/>
      <c r="G30" s="116"/>
      <c r="H30" s="116"/>
      <c r="I30" s="120"/>
      <c r="J30" s="121"/>
      <c r="K30" s="122"/>
      <c r="L30" s="122"/>
      <c r="M30" s="123"/>
      <c r="N30" s="124"/>
      <c r="O30" s="116"/>
      <c r="P30" s="125"/>
      <c r="Q30" s="116"/>
      <c r="R30" s="116"/>
      <c r="S30" s="116"/>
      <c r="T30" s="116"/>
      <c r="U30" s="116"/>
      <c r="V30" s="116"/>
      <c r="W30" s="116"/>
      <c r="X30" s="20">
        <f t="shared" si="0"/>
        <v>0</v>
      </c>
      <c r="Y30" s="18">
        <f t="shared" si="1"/>
        <v>0</v>
      </c>
      <c r="Z30" s="44"/>
      <c r="AA30" s="44"/>
      <c r="AB30" s="110"/>
      <c r="AC30" s="50"/>
      <c r="AD30" s="1"/>
      <c r="AE30" s="114"/>
      <c r="AF30" s="44"/>
      <c r="AG30" s="44"/>
      <c r="AH30" s="59"/>
      <c r="AI30" s="49"/>
      <c r="AJ30" s="50"/>
      <c r="AK30" s="50"/>
      <c r="AL30" s="50"/>
      <c r="AM30" s="51"/>
      <c r="AN30" s="64"/>
      <c r="AO30" s="44"/>
      <c r="AP30" s="44"/>
      <c r="AQ30" s="20">
        <f>SUM(Z30:AP30)</f>
        <v>0</v>
      </c>
      <c r="AR30" s="52">
        <f t="shared" si="2"/>
        <v>0</v>
      </c>
      <c r="AS30" s="53">
        <f>SUM(X30,AQ30)</f>
        <v>0</v>
      </c>
      <c r="AT30" s="54">
        <f t="shared" si="3"/>
        <v>0</v>
      </c>
    </row>
    <row r="31" spans="1:50" ht="15.75" thickBot="1" x14ac:dyDescent="0.3">
      <c r="A31" s="65" t="s">
        <v>14</v>
      </c>
      <c r="B31" s="117">
        <f t="shared" ref="B31:W31" si="4">SUM(B6:B30)</f>
        <v>0</v>
      </c>
      <c r="C31" s="118">
        <f t="shared" si="4"/>
        <v>0</v>
      </c>
      <c r="D31" s="118">
        <f t="shared" si="4"/>
        <v>0</v>
      </c>
      <c r="E31" s="118">
        <f t="shared" si="4"/>
        <v>0</v>
      </c>
      <c r="F31" s="118">
        <f t="shared" si="4"/>
        <v>0</v>
      </c>
      <c r="G31" s="118">
        <f t="shared" si="4"/>
        <v>0</v>
      </c>
      <c r="H31" s="118">
        <f t="shared" si="4"/>
        <v>0</v>
      </c>
      <c r="I31" s="118">
        <f t="shared" si="4"/>
        <v>0</v>
      </c>
      <c r="J31" s="118">
        <f t="shared" si="4"/>
        <v>0</v>
      </c>
      <c r="K31" s="118">
        <f t="shared" si="4"/>
        <v>0</v>
      </c>
      <c r="L31" s="118">
        <f t="shared" si="4"/>
        <v>0</v>
      </c>
      <c r="M31" s="118">
        <f t="shared" si="4"/>
        <v>0</v>
      </c>
      <c r="N31" s="118">
        <f t="shared" si="4"/>
        <v>0</v>
      </c>
      <c r="O31" s="118">
        <f t="shared" si="4"/>
        <v>0</v>
      </c>
      <c r="P31" s="118">
        <f t="shared" si="4"/>
        <v>0</v>
      </c>
      <c r="Q31" s="118">
        <f t="shared" si="4"/>
        <v>0</v>
      </c>
      <c r="R31" s="118">
        <f t="shared" si="4"/>
        <v>0</v>
      </c>
      <c r="S31" s="118">
        <f t="shared" si="4"/>
        <v>0</v>
      </c>
      <c r="T31" s="118">
        <f t="shared" si="4"/>
        <v>0</v>
      </c>
      <c r="U31" s="118">
        <f t="shared" si="4"/>
        <v>0</v>
      </c>
      <c r="V31" s="118">
        <f t="shared" si="4"/>
        <v>0</v>
      </c>
      <c r="W31" s="119">
        <f t="shared" si="4"/>
        <v>0</v>
      </c>
      <c r="X31" s="108"/>
      <c r="Y31" s="10"/>
      <c r="Z31" s="10">
        <f t="shared" ref="Z31:AP31" si="5">SUM(Z6:Z30)</f>
        <v>0</v>
      </c>
      <c r="AA31" s="10">
        <f t="shared" si="5"/>
        <v>0</v>
      </c>
      <c r="AB31" s="10">
        <f t="shared" si="5"/>
        <v>0</v>
      </c>
      <c r="AC31" s="10">
        <f t="shared" si="5"/>
        <v>0</v>
      </c>
      <c r="AD31" s="10">
        <f t="shared" si="5"/>
        <v>0</v>
      </c>
      <c r="AE31" s="10">
        <f t="shared" si="5"/>
        <v>0</v>
      </c>
      <c r="AF31" s="10">
        <f t="shared" si="5"/>
        <v>0</v>
      </c>
      <c r="AG31" s="10">
        <f t="shared" si="5"/>
        <v>0</v>
      </c>
      <c r="AH31" s="10">
        <f t="shared" si="5"/>
        <v>0</v>
      </c>
      <c r="AI31" s="10">
        <f t="shared" si="5"/>
        <v>0</v>
      </c>
      <c r="AJ31" s="10">
        <f t="shared" si="5"/>
        <v>0</v>
      </c>
      <c r="AK31" s="10">
        <f t="shared" si="5"/>
        <v>0</v>
      </c>
      <c r="AL31" s="10">
        <f t="shared" si="5"/>
        <v>0</v>
      </c>
      <c r="AM31" s="10">
        <f t="shared" si="5"/>
        <v>0</v>
      </c>
      <c r="AN31" s="10">
        <f t="shared" si="5"/>
        <v>0</v>
      </c>
      <c r="AO31" s="10">
        <f t="shared" si="5"/>
        <v>0</v>
      </c>
      <c r="AP31" s="10">
        <f t="shared" si="5"/>
        <v>0</v>
      </c>
      <c r="AQ31" s="10"/>
      <c r="AR31" s="10"/>
      <c r="AS31" s="10"/>
      <c r="AT31" s="11"/>
    </row>
    <row r="32" spans="1:50" ht="15.75" thickBot="1" x14ac:dyDescent="0.3">
      <c r="A32" s="9" t="s">
        <v>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8"/>
      <c r="Y32" s="8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2"/>
    </row>
    <row r="33" spans="7:25" ht="15.75" thickTop="1" x14ac:dyDescent="0.25">
      <c r="X33" s="3"/>
      <c r="Y33" s="3"/>
    </row>
    <row r="34" spans="7:25" x14ac:dyDescent="0.25">
      <c r="G34" s="2" t="s">
        <v>25</v>
      </c>
      <c r="X34" s="3"/>
      <c r="Y34" s="3"/>
    </row>
    <row r="35" spans="7:25" x14ac:dyDescent="0.25">
      <c r="X35" s="3"/>
      <c r="Y35" s="3"/>
    </row>
    <row r="36" spans="7:25" x14ac:dyDescent="0.25">
      <c r="X36" s="3"/>
      <c r="Y36" s="3"/>
    </row>
    <row r="37" spans="7:25" x14ac:dyDescent="0.25">
      <c r="X37" s="3"/>
      <c r="Y37" s="3"/>
    </row>
    <row r="38" spans="7:25" x14ac:dyDescent="0.25">
      <c r="X38" s="3"/>
      <c r="Y38" s="3"/>
    </row>
    <row r="39" spans="7:25" x14ac:dyDescent="0.25">
      <c r="X39" s="3"/>
      <c r="Y39" s="3"/>
    </row>
    <row r="40" spans="7:25" x14ac:dyDescent="0.25">
      <c r="X40" s="3"/>
      <c r="Y40" s="3"/>
    </row>
    <row r="41" spans="7:25" x14ac:dyDescent="0.25">
      <c r="X41" s="3"/>
      <c r="Y41" s="3"/>
    </row>
    <row r="42" spans="7:25" x14ac:dyDescent="0.25">
      <c r="X42" s="3"/>
      <c r="Y42" s="3"/>
    </row>
    <row r="43" spans="7:25" x14ac:dyDescent="0.25">
      <c r="X43" s="3"/>
      <c r="Y43" s="3"/>
    </row>
    <row r="44" spans="7:25" x14ac:dyDescent="0.25">
      <c r="X44" s="3"/>
      <c r="Y44" s="3"/>
    </row>
    <row r="45" spans="7:25" x14ac:dyDescent="0.25">
      <c r="X45" s="3"/>
      <c r="Y45" s="3"/>
    </row>
    <row r="46" spans="7:25" x14ac:dyDescent="0.25">
      <c r="X46" s="3"/>
      <c r="Y46" s="3"/>
    </row>
    <row r="47" spans="7:25" x14ac:dyDescent="0.25">
      <c r="X47" s="3"/>
      <c r="Y47" s="3"/>
    </row>
    <row r="48" spans="7:25" x14ac:dyDescent="0.25">
      <c r="X48" s="3"/>
      <c r="Y48" s="3"/>
    </row>
    <row r="49" spans="24:25" x14ac:dyDescent="0.25">
      <c r="X49" s="3"/>
      <c r="Y49" s="3"/>
    </row>
    <row r="50" spans="24:25" x14ac:dyDescent="0.25">
      <c r="X50" s="3"/>
      <c r="Y50" s="3"/>
    </row>
    <row r="51" spans="24:25" x14ac:dyDescent="0.25">
      <c r="X51" s="3"/>
      <c r="Y51" s="3"/>
    </row>
    <row r="52" spans="24:25" x14ac:dyDescent="0.25">
      <c r="X52" s="3"/>
      <c r="Y52" s="3"/>
    </row>
    <row r="53" spans="24:25" x14ac:dyDescent="0.25">
      <c r="X53" s="3"/>
      <c r="Y53" s="3"/>
    </row>
    <row r="54" spans="24:25" x14ac:dyDescent="0.25">
      <c r="X54" s="3"/>
      <c r="Y54" s="3"/>
    </row>
    <row r="55" spans="24:25" x14ac:dyDescent="0.25">
      <c r="X55" s="3"/>
      <c r="Y55" s="3"/>
    </row>
    <row r="56" spans="24:25" x14ac:dyDescent="0.25">
      <c r="X56" s="3"/>
      <c r="Y56" s="3"/>
    </row>
    <row r="57" spans="24:25" x14ac:dyDescent="0.25">
      <c r="X57" s="3"/>
      <c r="Y57" s="3"/>
    </row>
    <row r="58" spans="24:25" x14ac:dyDescent="0.25">
      <c r="X58" s="3"/>
      <c r="Y58" s="3"/>
    </row>
    <row r="59" spans="24:25" x14ac:dyDescent="0.25">
      <c r="X59" s="3"/>
      <c r="Y59" s="3"/>
    </row>
    <row r="60" spans="24:25" x14ac:dyDescent="0.25">
      <c r="X60" s="3"/>
      <c r="Y60" s="3"/>
    </row>
    <row r="61" spans="24:25" x14ac:dyDescent="0.25">
      <c r="X61" s="3"/>
      <c r="Y61" s="3"/>
    </row>
    <row r="62" spans="24:25" x14ac:dyDescent="0.25">
      <c r="X62" s="3"/>
      <c r="Y62" s="3"/>
    </row>
    <row r="1048573" spans="45:45" x14ac:dyDescent="0.25">
      <c r="AS1048573" s="2">
        <f>SUM(AS6:AS1048572)</f>
        <v>0</v>
      </c>
    </row>
  </sheetData>
  <mergeCells count="20">
    <mergeCell ref="AV7:AW7"/>
    <mergeCell ref="AV8:AW8"/>
    <mergeCell ref="A1:A5"/>
    <mergeCell ref="X1:X4"/>
    <mergeCell ref="Z4:AP4"/>
    <mergeCell ref="Y1:Y4"/>
    <mergeCell ref="AT1:AT5"/>
    <mergeCell ref="AS1:AS5"/>
    <mergeCell ref="B2:W2"/>
    <mergeCell ref="AQ1:AQ5"/>
    <mergeCell ref="AR1:AR5"/>
    <mergeCell ref="Z2:AP2"/>
    <mergeCell ref="AV6:AW6"/>
    <mergeCell ref="B1:W1"/>
    <mergeCell ref="AB3:AE3"/>
    <mergeCell ref="Z1:AP1"/>
    <mergeCell ref="B4:W4"/>
    <mergeCell ref="AI3:AM3"/>
    <mergeCell ref="J3:M3"/>
    <mergeCell ref="Q3:T3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classe V...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2026-03-16T18:43:47Z</dcterms:modified>
</cp:coreProperties>
</file>